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autoCompressPictures="0"/>
  <mc:AlternateContent xmlns:mc="http://schemas.openxmlformats.org/markup-compatibility/2006">
    <mc:Choice Requires="x15">
      <x15ac:absPath xmlns:x15ac="http://schemas.microsoft.com/office/spreadsheetml/2010/11/ac" url="\\file-sv\share\共有\07-01住宅ストック維持・向上促進事業 事務事業関係\R4年度\事務事業\07 交付申請マニュアル・様式\【確定】相談・担い手\"/>
    </mc:Choice>
  </mc:AlternateContent>
  <xr:revisionPtr revIDLastSave="0" documentId="13_ncr:1_{6C4309EB-AE6D-4C66-A12A-20C9AEBB102A}" xr6:coauthVersionLast="47" xr6:coauthVersionMax="47" xr10:uidLastSave="{00000000-0000-0000-0000-000000000000}"/>
  <bookViews>
    <workbookView xWindow="-120" yWindow="-120" windowWidth="29040" windowHeight="15840" tabRatio="860" firstSheet="2" activeTab="3" xr2:uid="{00000000-000D-0000-FFFF-FFFF00000000}"/>
  </bookViews>
  <sheets>
    <sheet name="設定" sheetId="67" r:id="rId1"/>
    <sheet name="別表1" sheetId="85" r:id="rId2"/>
    <sheet name="記入および提出の注意事項" sheetId="86" r:id="rId3"/>
    <sheet name="様式1　交付申請書" sheetId="74" r:id="rId4"/>
    <sheet name="様式２住宅ストックの相談体制整備事業に係る補助金申請額の内訳" sheetId="88" r:id="rId5"/>
    <sheet name="様式３　住宅ストックの担い手支援事業に係る補助金申請額の内訳" sheetId="92" r:id="rId6"/>
    <sheet name="様式４　振込口座登録票" sheetId="89" r:id="rId7"/>
    <sheet name="様式５　補助事業者等に関する確認書" sheetId="90" r:id="rId8"/>
    <sheet name="様式６　個人情報確認書" sheetId="91" r:id="rId9"/>
  </sheets>
  <definedNames>
    <definedName name="_xlnm.Print_Area" localSheetId="2">記入および提出の注意事項!$A$1:$J$16</definedName>
    <definedName name="_xlnm.Print_Area" localSheetId="1">別表1!$A$1:$D$14</definedName>
    <definedName name="_xlnm.Print_Area" localSheetId="3">'様式1　交付申請書'!$A$1:$N$62</definedName>
    <definedName name="_xlnm.Print_Area" localSheetId="4">様式２住宅ストックの相談体制整備事業に係る補助金申請額の内訳!$A$1:$G$63</definedName>
    <definedName name="_xlnm.Print_Area" localSheetId="5">'様式３　住宅ストックの担い手支援事業に係る補助金申請額の内訳'!$A$1:$G$62</definedName>
    <definedName name="_xlnm.Print_Area" localSheetId="6">'様式４　振込口座登録票'!$A$1:$H$41</definedName>
    <definedName name="_xlnm.Print_Area" localSheetId="7">'様式５　補助事業者等に関する確認書'!$A$1:$T$47</definedName>
    <definedName name="_xlnm.Print_Area" localSheetId="8">'様式６　個人情報確認書'!$A$1:$L$31</definedName>
    <definedName name="Z_5F5ECC68_8A7E_4D1E_A403_14CA870FCA91_.wvu.PrintArea" localSheetId="2" hidden="1">記入および提出の注意事項!$A$1:$J$15</definedName>
    <definedName name="Z_5F5ECC68_8A7E_4D1E_A403_14CA870FCA91_.wvu.PrintArea" localSheetId="3" hidden="1">'様式1　交付申請書'!$A$1:$N$66</definedName>
    <definedName name="請負契約" localSheetId="4">#REF!</definedName>
    <definedName name="請負契約" localSheetId="5">#REF!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88" l="1"/>
  <c r="A3" i="92"/>
  <c r="A3" i="89"/>
  <c r="E45" i="92"/>
  <c r="E46" i="92" s="1"/>
  <c r="E44" i="92"/>
  <c r="F25" i="92"/>
  <c r="F24" i="92"/>
  <c r="F20" i="92"/>
  <c r="F19" i="92"/>
  <c r="F12" i="92"/>
  <c r="F11" i="92"/>
  <c r="A19" i="91" l="1"/>
  <c r="D3" i="91"/>
  <c r="A3" i="90"/>
  <c r="B19" i="74"/>
  <c r="H44" i="90"/>
  <c r="H43" i="90"/>
  <c r="B11" i="74"/>
  <c r="AB2" i="74" s="1"/>
  <c r="B9" i="74"/>
  <c r="F25" i="88"/>
  <c r="F24" i="88"/>
  <c r="AM2" i="89"/>
  <c r="AL2" i="89"/>
  <c r="AK2" i="89"/>
  <c r="AH2" i="89"/>
  <c r="AG2" i="89"/>
  <c r="AF2" i="89"/>
  <c r="AD2" i="89"/>
  <c r="AC2" i="89"/>
  <c r="AB2" i="89"/>
  <c r="AA2" i="89"/>
  <c r="F20" i="88"/>
  <c r="E45" i="88" s="1"/>
  <c r="E46" i="88" s="1"/>
  <c r="F19" i="88"/>
  <c r="F12" i="88"/>
  <c r="F11" i="88"/>
  <c r="E44" i="88"/>
  <c r="F28" i="74"/>
  <c r="B15" i="74"/>
  <c r="AC2" i="74"/>
  <c r="AD2" i="74"/>
  <c r="AE2" i="74"/>
  <c r="AF2" i="74"/>
  <c r="AG2" i="74"/>
  <c r="AH2" i="74"/>
  <c r="AI2" i="74"/>
  <c r="AJ2" i="74"/>
  <c r="AK2" i="74"/>
  <c r="G44" i="74"/>
  <c r="G32" i="74"/>
  <c r="G30" i="74"/>
  <c r="F7" i="74"/>
  <c r="M3" i="74"/>
  <c r="A2" i="92" l="1"/>
  <c r="I5" i="91"/>
  <c r="S41" i="90"/>
  <c r="AA2" i="74"/>
  <c r="AJ2" i="89"/>
  <c r="A2" i="88"/>
  <c r="A2" i="89"/>
</calcChain>
</file>

<file path=xl/sharedStrings.xml><?xml version="1.0" encoding="utf-8"?>
<sst xmlns="http://schemas.openxmlformats.org/spreadsheetml/2006/main" count="290" uniqueCount="220">
  <si>
    <t>記</t>
  </si>
  <si>
    <t>(注)</t>
  </si>
  <si>
    <t>２．</t>
  </si>
  <si>
    <t>５.</t>
  </si>
  <si>
    <t>６.</t>
  </si>
  <si>
    <t>３．</t>
  </si>
  <si>
    <t>２．支店名</t>
  </si>
  <si>
    <t>４．口座番号</t>
  </si>
  <si>
    <t>●●支店</t>
    <rPh sb="2" eb="4">
      <t>シテン</t>
    </rPh>
    <phoneticPr fontId="12"/>
  </si>
  <si>
    <t>●●銀行</t>
    <rPh sb="2" eb="4">
      <t>ギンコウ</t>
    </rPh>
    <phoneticPr fontId="12"/>
  </si>
  <si>
    <t>４．</t>
  </si>
  <si>
    <t>５．</t>
  </si>
  <si>
    <t>年号</t>
    <rPh sb="0" eb="2">
      <t>ネンゴウ</t>
    </rPh>
    <phoneticPr fontId="12"/>
  </si>
  <si>
    <t>補助事業名</t>
    <rPh sb="0" eb="2">
      <t>ホジョ</t>
    </rPh>
    <rPh sb="2" eb="4">
      <t>ジギョウ</t>
    </rPh>
    <rPh sb="4" eb="5">
      <t>メイ</t>
    </rPh>
    <phoneticPr fontId="12"/>
  </si>
  <si>
    <t>住宅市場整備推進等事業</t>
    <phoneticPr fontId="12"/>
  </si>
  <si>
    <t>提出日</t>
    <rPh sb="0" eb="2">
      <t>テイシュツ</t>
    </rPh>
    <rPh sb="2" eb="3">
      <t>ビ</t>
    </rPh>
    <phoneticPr fontId="21"/>
  </si>
  <si>
    <t>表示</t>
    <rPh sb="0" eb="2">
      <t>ヒョウジ</t>
    </rPh>
    <phoneticPr fontId="21"/>
  </si>
  <si>
    <t>６．</t>
  </si>
  <si>
    <t>１．金融機関名</t>
    <rPh sb="2" eb="4">
      <t>キンユウ</t>
    </rPh>
    <rPh sb="4" eb="6">
      <t>キカン</t>
    </rPh>
    <rPh sb="6" eb="7">
      <t>メイ</t>
    </rPh>
    <phoneticPr fontId="12"/>
  </si>
  <si>
    <t>（金融機関コード）</t>
    <rPh sb="1" eb="3">
      <t>キンユウ</t>
    </rPh>
    <rPh sb="3" eb="5">
      <t>キカン</t>
    </rPh>
    <phoneticPr fontId="12"/>
  </si>
  <si>
    <t>（支店コード）</t>
    <rPh sb="1" eb="3">
      <t>シテン</t>
    </rPh>
    <phoneticPr fontId="12"/>
  </si>
  <si>
    <t>4桁</t>
    <rPh sb="1" eb="2">
      <t>ケタ</t>
    </rPh>
    <phoneticPr fontId="12"/>
  </si>
  <si>
    <t>3桁</t>
    <rPh sb="1" eb="2">
      <t>ケタ</t>
    </rPh>
    <phoneticPr fontId="12"/>
  </si>
  <si>
    <t>7．住所</t>
    <rPh sb="2" eb="4">
      <t>ジュウショ</t>
    </rPh>
    <phoneticPr fontId="12"/>
  </si>
  <si>
    <t>振込先金融機関</t>
    <rPh sb="0" eb="2">
      <t>フリコミ</t>
    </rPh>
    <rPh sb="2" eb="3">
      <t>サキ</t>
    </rPh>
    <rPh sb="3" eb="5">
      <t>キンユウ</t>
    </rPh>
    <rPh sb="5" eb="7">
      <t>キカン</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</si>
  <si>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</si>
  <si>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</si>
  <si>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</si>
  <si>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</si>
  <si>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</si>
  <si>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</si>
  <si>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t>
    <phoneticPr fontId="12"/>
  </si>
  <si>
    <t>住所</t>
    <rPh sb="0" eb="2">
      <t>ジュウショ</t>
    </rPh>
    <phoneticPr fontId="12"/>
  </si>
  <si>
    <t>住所（カナ）</t>
    <rPh sb="0" eb="2">
      <t>ジュウショ</t>
    </rPh>
    <phoneticPr fontId="12"/>
  </si>
  <si>
    <t>団体名</t>
    <rPh sb="0" eb="2">
      <t>ダンタイ</t>
    </rPh>
    <rPh sb="2" eb="3">
      <t>メイ</t>
    </rPh>
    <phoneticPr fontId="12"/>
  </si>
  <si>
    <t>[DBNum3]ggge"年"m"月"d"日";@</t>
    <phoneticPr fontId="21"/>
  </si>
  <si>
    <t>協議会代表名</t>
    <rPh sb="0" eb="3">
      <t>キョウギカイ</t>
    </rPh>
    <rPh sb="3" eb="5">
      <t>ダイヒョウ</t>
    </rPh>
    <rPh sb="5" eb="6">
      <t>メイ</t>
    </rPh>
    <phoneticPr fontId="12"/>
  </si>
  <si>
    <t>協議会・団体等の名称</t>
    <rPh sb="0" eb="3">
      <t>キョウギカイ</t>
    </rPh>
    <phoneticPr fontId="12"/>
  </si>
  <si>
    <t>協議会名称</t>
    <rPh sb="0" eb="3">
      <t>キョウギカイ</t>
    </rPh>
    <rPh sb="3" eb="5">
      <t>メイショウ</t>
    </rPh>
    <phoneticPr fontId="12"/>
  </si>
  <si>
    <t>事業期間開始</t>
    <rPh sb="0" eb="2">
      <t>ジギョウ</t>
    </rPh>
    <rPh sb="2" eb="4">
      <t>キカン</t>
    </rPh>
    <rPh sb="4" eb="6">
      <t>カイシ</t>
    </rPh>
    <phoneticPr fontId="21"/>
  </si>
  <si>
    <t>事業期間終了</t>
    <rPh sb="4" eb="6">
      <t>シュウリョウ</t>
    </rPh>
    <phoneticPr fontId="21"/>
  </si>
  <si>
    <t>協議会・団体等の名称</t>
  </si>
  <si>
    <t>事務局：所属部署</t>
    <rPh sb="2" eb="3">
      <t>キョク</t>
    </rPh>
    <rPh sb="4" eb="6">
      <t>ショゾク</t>
    </rPh>
    <rPh sb="6" eb="8">
      <t>ブショ</t>
    </rPh>
    <phoneticPr fontId="32"/>
  </si>
  <si>
    <t>事務局：担当者1</t>
    <rPh sb="4" eb="7">
      <t>タントウシャ</t>
    </rPh>
    <phoneticPr fontId="32"/>
  </si>
  <si>
    <t>事務局：TEL</t>
    <rPh sb="0" eb="3">
      <t>ジムキョク</t>
    </rPh>
    <phoneticPr fontId="32"/>
  </si>
  <si>
    <t>メルアド</t>
    <phoneticPr fontId="21"/>
  </si>
  <si>
    <t>1.</t>
    <phoneticPr fontId="21"/>
  </si>
  <si>
    <t>事業内容</t>
  </si>
  <si>
    <t>レ</t>
    <phoneticPr fontId="21"/>
  </si>
  <si>
    <t>　</t>
    <phoneticPr fontId="21"/>
  </si>
  <si>
    <t>　</t>
    <phoneticPr fontId="21"/>
  </si>
  <si>
    <t>２.</t>
    <phoneticPr fontId="21"/>
  </si>
  <si>
    <t>交付申請額　</t>
    <phoneticPr fontId="21"/>
  </si>
  <si>
    <t>円</t>
    <phoneticPr fontId="21"/>
  </si>
  <si>
    <t>３.</t>
    <phoneticPr fontId="21"/>
  </si>
  <si>
    <t>４.</t>
    <phoneticPr fontId="21"/>
  </si>
  <si>
    <t>補助事業の概要</t>
    <phoneticPr fontId="21"/>
  </si>
  <si>
    <t>事業完了の期日</t>
    <phoneticPr fontId="21"/>
  </si>
  <si>
    <t>所属・役職</t>
    <phoneticPr fontId="21"/>
  </si>
  <si>
    <t>担当者氏名</t>
    <rPh sb="0" eb="3">
      <t>タントウシャ</t>
    </rPh>
    <phoneticPr fontId="21"/>
  </si>
  <si>
    <t>ＴＥＬ　：</t>
    <phoneticPr fontId="21"/>
  </si>
  <si>
    <t>ﾒｰﾙｱﾄﾞﾚｽ：</t>
    <phoneticPr fontId="21"/>
  </si>
  <si>
    <t>〒</t>
    <phoneticPr fontId="21"/>
  </si>
  <si>
    <t>000-0000</t>
    <phoneticPr fontId="21"/>
  </si>
  <si>
    <t>補助金交付申請書</t>
    <phoneticPr fontId="12"/>
  </si>
  <si>
    <t>協議会・団体等の住所</t>
    <phoneticPr fontId="12"/>
  </si>
  <si>
    <t>担当者の事業者の名称</t>
    <rPh sb="4" eb="6">
      <t>ジギョウ</t>
    </rPh>
    <rPh sb="6" eb="7">
      <t>シャ</t>
    </rPh>
    <rPh sb="8" eb="10">
      <t>メイショウ</t>
    </rPh>
    <phoneticPr fontId="21"/>
  </si>
  <si>
    <t>担当者の連絡先</t>
    <phoneticPr fontId="21"/>
  </si>
  <si>
    <t>協議会・団体等の連絡先及び、交付申請に係る担当者の連絡先</t>
    <rPh sb="11" eb="12">
      <t>オヨ</t>
    </rPh>
    <phoneticPr fontId="12"/>
  </si>
  <si>
    <t>協議会・団体等の連絡先</t>
    <phoneticPr fontId="21"/>
  </si>
  <si>
    <t>協議会：TEL</t>
    <rPh sb="0" eb="3">
      <t>キョウギカイ</t>
    </rPh>
    <phoneticPr fontId="32"/>
  </si>
  <si>
    <t>協議会：住所</t>
    <rPh sb="0" eb="3">
      <t>キョウギカイ</t>
    </rPh>
    <rPh sb="4" eb="6">
      <t>ジュウショ</t>
    </rPh>
    <phoneticPr fontId="32"/>
  </si>
  <si>
    <t>ビル名</t>
    <rPh sb="2" eb="3">
      <t>メイ</t>
    </rPh>
    <phoneticPr fontId="12"/>
  </si>
  <si>
    <t>事務局：名</t>
    <rPh sb="4" eb="5">
      <t>メイ</t>
    </rPh>
    <phoneticPr fontId="12"/>
  </si>
  <si>
    <t>細目</t>
    <rPh sb="0" eb="2">
      <t>サイモク</t>
    </rPh>
    <phoneticPr fontId="9"/>
  </si>
  <si>
    <t>積　算　内　訳</t>
    <rPh sb="0" eb="1">
      <t>セキ</t>
    </rPh>
    <rPh sb="2" eb="3">
      <t>サン</t>
    </rPh>
    <rPh sb="4" eb="5">
      <t>ナイ</t>
    </rPh>
    <rPh sb="6" eb="7">
      <t>ヤク</t>
    </rPh>
    <phoneticPr fontId="12"/>
  </si>
  <si>
    <t>節</t>
    <rPh sb="0" eb="1">
      <t>セツ</t>
    </rPh>
    <phoneticPr fontId="9"/>
  </si>
  <si>
    <t>区分</t>
    <rPh sb="0" eb="1">
      <t>ク</t>
    </rPh>
    <rPh sb="1" eb="2">
      <t>ブ</t>
    </rPh>
    <phoneticPr fontId="9"/>
  </si>
  <si>
    <t>人件費</t>
    <rPh sb="0" eb="3">
      <t>ジンケンヒ</t>
    </rPh>
    <phoneticPr fontId="12"/>
  </si>
  <si>
    <t>【小計】</t>
    <rPh sb="1" eb="3">
      <t>ショウケイ</t>
    </rPh>
    <phoneticPr fontId="12"/>
  </si>
  <si>
    <t>旅費</t>
    <rPh sb="0" eb="2">
      <t>リョヒ</t>
    </rPh>
    <phoneticPr fontId="12"/>
  </si>
  <si>
    <t>賃金</t>
    <rPh sb="0" eb="2">
      <t>チンギン</t>
    </rPh>
    <phoneticPr fontId="12"/>
  </si>
  <si>
    <t>報償金</t>
    <rPh sb="0" eb="3">
      <t>ホウショウキン</t>
    </rPh>
    <phoneticPr fontId="12"/>
  </si>
  <si>
    <t>需用費</t>
    <rPh sb="0" eb="2">
      <t>ジュヨウ</t>
    </rPh>
    <rPh sb="2" eb="3">
      <t>ヒ</t>
    </rPh>
    <phoneticPr fontId="12"/>
  </si>
  <si>
    <t>役務費</t>
    <rPh sb="0" eb="3">
      <t>エキムヒ</t>
    </rPh>
    <phoneticPr fontId="12"/>
  </si>
  <si>
    <t>委託料</t>
    <rPh sb="0" eb="3">
      <t>イタクリョウ</t>
    </rPh>
    <phoneticPr fontId="12"/>
  </si>
  <si>
    <t>使用料</t>
    <rPh sb="0" eb="3">
      <t>シヨウリョウ</t>
    </rPh>
    <phoneticPr fontId="12"/>
  </si>
  <si>
    <t>１．</t>
    <phoneticPr fontId="12"/>
  </si>
  <si>
    <t>経費の内訳は別表１の項目に関して記載すること。</t>
    <phoneticPr fontId="9"/>
  </si>
  <si>
    <t>代表者の役職及び氏名</t>
    <phoneticPr fontId="12"/>
  </si>
  <si>
    <t>協議会：郵便番号</t>
    <rPh sb="0" eb="3">
      <t>キョウギカイ</t>
    </rPh>
    <rPh sb="4" eb="6">
      <t>ユウビン</t>
    </rPh>
    <rPh sb="6" eb="8">
      <t>バンゴウ</t>
    </rPh>
    <phoneticPr fontId="32"/>
  </si>
  <si>
    <t>協議会：ビル名</t>
    <rPh sb="0" eb="3">
      <t>キョウギカイ</t>
    </rPh>
    <rPh sb="6" eb="7">
      <t>メイ</t>
    </rPh>
    <phoneticPr fontId="32"/>
  </si>
  <si>
    <t>人件費</t>
    <rPh sb="0" eb="3">
      <t>ジンケンヒ</t>
    </rPh>
    <phoneticPr fontId="9"/>
  </si>
  <si>
    <t>給料</t>
    <rPh sb="0" eb="2">
      <t>キュウリョウ</t>
    </rPh>
    <phoneticPr fontId="9"/>
  </si>
  <si>
    <t>社会保険料</t>
    <rPh sb="0" eb="2">
      <t>シャカイ</t>
    </rPh>
    <rPh sb="2" eb="5">
      <t>ホケンリョウ</t>
    </rPh>
    <phoneticPr fontId="9"/>
  </si>
  <si>
    <t>旅費</t>
    <rPh sb="0" eb="2">
      <t>リョヒ</t>
    </rPh>
    <phoneticPr fontId="9"/>
  </si>
  <si>
    <t>庁費</t>
    <rPh sb="0" eb="2">
      <t>チョウヒ</t>
    </rPh>
    <phoneticPr fontId="9"/>
  </si>
  <si>
    <t>賃金</t>
    <rPh sb="0" eb="2">
      <t>チンギン</t>
    </rPh>
    <phoneticPr fontId="9"/>
  </si>
  <si>
    <t>報償金</t>
    <rPh sb="0" eb="3">
      <t>ホウショウキン</t>
    </rPh>
    <phoneticPr fontId="9"/>
  </si>
  <si>
    <t>役務費</t>
    <rPh sb="0" eb="2">
      <t>エキム</t>
    </rPh>
    <rPh sb="2" eb="3">
      <t>ヒ</t>
    </rPh>
    <phoneticPr fontId="9"/>
  </si>
  <si>
    <t>委託料</t>
    <rPh sb="0" eb="3">
      <t>イタクリョウ</t>
    </rPh>
    <phoneticPr fontId="9"/>
  </si>
  <si>
    <t>　また、本確認書に虚偽の記載をし、記載内容が事実と相違していることが発覚した場合は、補助金の全額返還を求めることがあります。</t>
    <phoneticPr fontId="21"/>
  </si>
  <si>
    <t>該当無し</t>
    <rPh sb="0" eb="2">
      <t>ガイトウ</t>
    </rPh>
    <rPh sb="2" eb="3">
      <t>ナ</t>
    </rPh>
    <phoneticPr fontId="21"/>
  </si>
  <si>
    <t>該当有り</t>
    <rPh sb="0" eb="2">
      <t>ガイトウ</t>
    </rPh>
    <rPh sb="2" eb="3">
      <t>ア</t>
    </rPh>
    <phoneticPr fontId="21"/>
  </si>
  <si>
    <t>３．暴力団又は暴力団員であること、及び暴力団又は暴力団員と不適切な関係にあること。</t>
    <phoneticPr fontId="21"/>
  </si>
  <si>
    <t>　　　　　　　　　　　　　　　　　</t>
    <phoneticPr fontId="21"/>
  </si>
  <si>
    <t>個人情報の使用に関する確認書</t>
    <rPh sb="0" eb="2">
      <t>コジン</t>
    </rPh>
    <rPh sb="2" eb="4">
      <t>ジョウホウ</t>
    </rPh>
    <rPh sb="5" eb="7">
      <t>シヨウ</t>
    </rPh>
    <rPh sb="8" eb="9">
      <t>カン</t>
    </rPh>
    <rPh sb="11" eb="13">
      <t>カクニン</t>
    </rPh>
    <rPh sb="13" eb="14">
      <t>ガキ</t>
    </rPh>
    <phoneticPr fontId="21"/>
  </si>
  <si>
    <t>住所</t>
    <rPh sb="0" eb="2">
      <t>ジュウショ</t>
    </rPh>
    <phoneticPr fontId="21"/>
  </si>
  <si>
    <t>氏名</t>
    <rPh sb="0" eb="2">
      <t>シメイ</t>
    </rPh>
    <phoneticPr fontId="21"/>
  </si>
  <si>
    <t xml:space="preserve">  </t>
    <phoneticPr fontId="21"/>
  </si>
  <si>
    <t>上記１の内容について</t>
    <phoneticPr fontId="21"/>
  </si>
  <si>
    <t>※個人情報の使用について同意して頂けない場合は、交付申請を受け付けられません。</t>
    <rPh sb="1" eb="3">
      <t>コジン</t>
    </rPh>
    <rPh sb="3" eb="5">
      <t>ジョウホウ</t>
    </rPh>
    <rPh sb="6" eb="8">
      <t>シヨウ</t>
    </rPh>
    <rPh sb="12" eb="14">
      <t>ドウイ</t>
    </rPh>
    <rPh sb="16" eb="17">
      <t>イタダ</t>
    </rPh>
    <rPh sb="20" eb="22">
      <t>バアイ</t>
    </rPh>
    <rPh sb="24" eb="26">
      <t>コウフ</t>
    </rPh>
    <rPh sb="26" eb="28">
      <t>シンセイ</t>
    </rPh>
    <rPh sb="29" eb="30">
      <t>ウ</t>
    </rPh>
    <rPh sb="31" eb="32">
      <t>ツ</t>
    </rPh>
    <phoneticPr fontId="21"/>
  </si>
  <si>
    <t>（単位：円）</t>
    <rPh sb="1" eb="3">
      <t>タンイ</t>
    </rPh>
    <rPh sb="4" eb="5">
      <t>エン</t>
    </rPh>
    <phoneticPr fontId="9"/>
  </si>
  <si>
    <t>補助事業者№</t>
    <phoneticPr fontId="21"/>
  </si>
  <si>
    <t>給料</t>
    <rPh sb="0" eb="2">
      <t>キュウリョウ</t>
    </rPh>
    <phoneticPr fontId="21"/>
  </si>
  <si>
    <t>社会保険料</t>
    <phoneticPr fontId="21"/>
  </si>
  <si>
    <t>食糧費については補助対象となりません。</t>
    <phoneticPr fontId="12"/>
  </si>
  <si>
    <t>金額</t>
    <rPh sb="0" eb="2">
      <t>キンガク</t>
    </rPh>
    <phoneticPr fontId="21"/>
  </si>
  <si>
    <t>費目の欄の人件費とは，給料及び社会保険費をいい，庁費とは，人件費及び旅費以外のものをいう。</t>
    <rPh sb="15" eb="17">
      <t>シャカイ</t>
    </rPh>
    <rPh sb="17" eb="19">
      <t>ホケン</t>
    </rPh>
    <phoneticPr fontId="9"/>
  </si>
  <si>
    <t>別表１　費目一覧表</t>
    <rPh sb="0" eb="2">
      <t>ベッピョウ</t>
    </rPh>
    <rPh sb="4" eb="6">
      <t>ヒモク</t>
    </rPh>
    <rPh sb="6" eb="9">
      <t>イチランヒョウ</t>
    </rPh>
    <phoneticPr fontId="21"/>
  </si>
  <si>
    <t>費　用</t>
    <rPh sb="0" eb="1">
      <t>ヒ</t>
    </rPh>
    <rPh sb="2" eb="3">
      <t>ヨウ</t>
    </rPh>
    <phoneticPr fontId="12"/>
  </si>
  <si>
    <t>項　目</t>
    <phoneticPr fontId="12"/>
  </si>
  <si>
    <t>説　明</t>
    <phoneticPr fontId="12"/>
  </si>
  <si>
    <t>住宅ストック維持・向上促進事業</t>
    <phoneticPr fontId="12"/>
  </si>
  <si>
    <t>採択を受けた提案書のとおり</t>
    <rPh sb="3" eb="4">
      <t>ウ</t>
    </rPh>
    <rPh sb="6" eb="9">
      <t>テイアンショ</t>
    </rPh>
    <phoneticPr fontId="21"/>
  </si>
  <si>
    <t>（添付資料）</t>
    <phoneticPr fontId="12"/>
  </si>
  <si>
    <t>　１．採択通知書の写し</t>
    <rPh sb="3" eb="5">
      <t>サイタク</t>
    </rPh>
    <rPh sb="5" eb="7">
      <t>ツウチ</t>
    </rPh>
    <rPh sb="7" eb="8">
      <t>ショ</t>
    </rPh>
    <phoneticPr fontId="21"/>
  </si>
  <si>
    <t>様式１</t>
    <rPh sb="0" eb="2">
      <t>ヨウシキ</t>
    </rPh>
    <phoneticPr fontId="12"/>
  </si>
  <si>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Ph sb="28" eb="30">
      <t>ツウキン</t>
    </rPh>
    <rPh sb="30" eb="33">
      <t>コウツウヒ</t>
    </rPh>
    <phoneticPr fontId="9"/>
  </si>
  <si>
    <t>職員の給料及び賃金に係る社会保険料</t>
    <phoneticPr fontId="9"/>
  </si>
  <si>
    <t>事業執行のための出張、関係機関等との連絡等に必要な普通旅費及び非常勤職員の費用弁償、自動車等の燃料費</t>
    <rPh sb="42" eb="45">
      <t>ジドウシャ</t>
    </rPh>
    <rPh sb="45" eb="46">
      <t>トウ</t>
    </rPh>
    <rPh sb="47" eb="50">
      <t>ネンリョウヒ</t>
    </rPh>
    <phoneticPr fontId="9"/>
  </si>
  <si>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9"/>
  </si>
  <si>
    <t>需　用　費</t>
    <phoneticPr fontId="9"/>
  </si>
  <si>
    <t>郵便、電信電話料及び運搬料等通信運搬費</t>
    <phoneticPr fontId="9"/>
  </si>
  <si>
    <t>使用料及び
賃　借　料</t>
    <phoneticPr fontId="9"/>
  </si>
  <si>
    <t>会場借上、物品その他の借上等使用料及び賃貸料</t>
    <phoneticPr fontId="9"/>
  </si>
  <si>
    <t>様式８</t>
    <phoneticPr fontId="21"/>
  </si>
  <si>
    <t>記入および提出の注意事項</t>
    <rPh sb="0" eb="2">
      <t>キニュウ</t>
    </rPh>
    <rPh sb="5" eb="7">
      <t>テイシュツ</t>
    </rPh>
    <rPh sb="8" eb="10">
      <t>チュウイ</t>
    </rPh>
    <rPh sb="10" eb="12">
      <t>ジコウ</t>
    </rPh>
    <phoneticPr fontId="21"/>
  </si>
  <si>
    <t>交付申請様式</t>
    <rPh sb="0" eb="2">
      <t>コウフ</t>
    </rPh>
    <rPh sb="2" eb="4">
      <t>シンセイ</t>
    </rPh>
    <rPh sb="4" eb="6">
      <t>ヨウシキ</t>
    </rPh>
    <phoneticPr fontId="21"/>
  </si>
  <si>
    <t>【様式シートの使い方について】</t>
    <rPh sb="1" eb="3">
      <t>ヨウシキ</t>
    </rPh>
    <rPh sb="7" eb="8">
      <t>ツカ</t>
    </rPh>
    <rPh sb="9" eb="10">
      <t>カタ</t>
    </rPh>
    <phoneticPr fontId="21"/>
  </si>
  <si>
    <t>□</t>
    <phoneticPr fontId="21"/>
  </si>
  <si>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
      <rPr>
        <sz val="12"/>
        <color theme="1"/>
        <rFont val="ＭＳ Ｐゴシック"/>
        <family val="3"/>
        <charset val="128"/>
      </rPr>
      <t/>
    </r>
    <rPh sb="0" eb="2">
      <t>テツヅ</t>
    </rPh>
    <rPh sb="6" eb="8">
      <t>シヨウ</t>
    </rPh>
    <rPh sb="14" eb="15">
      <t>コト</t>
    </rPh>
    <rPh sb="28" eb="29">
      <t>ヨ</t>
    </rPh>
    <rPh sb="32" eb="34">
      <t>ヒツヨウ</t>
    </rPh>
    <rPh sb="39" eb="41">
      <t>センタク</t>
    </rPh>
    <phoneticPr fontId="21"/>
  </si>
  <si>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21"/>
  </si>
  <si>
    <t>□</t>
    <phoneticPr fontId="21"/>
  </si>
  <si>
    <r>
      <t>交付申請書式で上下２段の欄がある書式は、交付変更申請の書式を兼ねています。上段は、</t>
    </r>
    <r>
      <rPr>
        <sz val="11"/>
        <color indexed="10"/>
        <rFont val="ＭＳ 明朝"/>
        <family val="1"/>
        <charset val="128"/>
      </rPr>
      <t>交付変更申請の場合のみ</t>
    </r>
    <r>
      <rPr>
        <sz val="11"/>
        <rFont val="ＭＳ 明朝"/>
        <family val="1"/>
        <charset val="128"/>
      </rPr>
      <t>使用しますので、</t>
    </r>
    <r>
      <rPr>
        <sz val="11"/>
        <color indexed="10"/>
        <rFont val="ＭＳ 明朝"/>
        <family val="1"/>
        <charset val="128"/>
      </rPr>
      <t>交付申請の際には使わないでください</t>
    </r>
    <r>
      <rPr>
        <sz val="11"/>
        <rFont val="ＭＳ 明朝"/>
        <family val="1"/>
        <charset val="128"/>
      </rPr>
      <t>。</t>
    </r>
    <rPh sb="0" eb="2">
      <t>コウフ</t>
    </rPh>
    <rPh sb="2" eb="4">
      <t>シンセイ</t>
    </rPh>
    <rPh sb="4" eb="6">
      <t>ショシキ</t>
    </rPh>
    <rPh sb="7" eb="9">
      <t>ジョウゲ</t>
    </rPh>
    <rPh sb="10" eb="11">
      <t>ダン</t>
    </rPh>
    <rPh sb="12" eb="13">
      <t>ラン</t>
    </rPh>
    <rPh sb="16" eb="18">
      <t>ショシキ</t>
    </rPh>
    <rPh sb="20" eb="21">
      <t>コウ</t>
    </rPh>
    <rPh sb="21" eb="22">
      <t>フ</t>
    </rPh>
    <rPh sb="22" eb="24">
      <t>ヘンコウ</t>
    </rPh>
    <rPh sb="24" eb="26">
      <t>シンセイ</t>
    </rPh>
    <rPh sb="27" eb="29">
      <t>ショシキ</t>
    </rPh>
    <rPh sb="30" eb="31">
      <t>カ</t>
    </rPh>
    <rPh sb="37" eb="39">
      <t>ジョウダン</t>
    </rPh>
    <rPh sb="41" eb="42">
      <t>コウ</t>
    </rPh>
    <rPh sb="42" eb="43">
      <t>フ</t>
    </rPh>
    <rPh sb="43" eb="45">
      <t>ヘンコウ</t>
    </rPh>
    <rPh sb="45" eb="47">
      <t>シンセイ</t>
    </rPh>
    <rPh sb="48" eb="50">
      <t>バアイ</t>
    </rPh>
    <rPh sb="52" eb="54">
      <t>シヨウ</t>
    </rPh>
    <rPh sb="60" eb="62">
      <t>コウフ</t>
    </rPh>
    <rPh sb="62" eb="64">
      <t>シンセイ</t>
    </rPh>
    <rPh sb="65" eb="66">
      <t>サイ</t>
    </rPh>
    <rPh sb="68" eb="69">
      <t>ツカ</t>
    </rPh>
    <phoneticPr fontId="21"/>
  </si>
  <si>
    <r>
      <t>事前相談あるいは、提出メディアに保存時に、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6" eb="18">
      <t>ホゾン</t>
    </rPh>
    <rPh sb="18" eb="19">
      <t>ジ</t>
    </rPh>
    <rPh sb="21" eb="23">
      <t>ヒツヨウ</t>
    </rPh>
    <rPh sb="29" eb="31">
      <t>サクジョ</t>
    </rPh>
    <rPh sb="43" eb="45">
      <t>テイシュツ</t>
    </rPh>
    <rPh sb="51" eb="53">
      <t>フヨウ</t>
    </rPh>
    <rPh sb="53" eb="55">
      <t>ショルイ</t>
    </rPh>
    <rPh sb="56" eb="58">
      <t>コンニュウ</t>
    </rPh>
    <rPh sb="65" eb="66">
      <t>アツカ</t>
    </rPh>
    <phoneticPr fontId="21"/>
  </si>
  <si>
    <t>　本書式には交付申請・交付変更承認申請で使用する書式が収められています。以下の注意事項に気をつけて申請図書を作成・提出してください。</t>
    <rPh sb="1" eb="2">
      <t>ホン</t>
    </rPh>
    <rPh sb="2" eb="4">
      <t>ショシキ</t>
    </rPh>
    <rPh sb="6" eb="8">
      <t>コウフ</t>
    </rPh>
    <rPh sb="8" eb="10">
      <t>シンセイ</t>
    </rPh>
    <rPh sb="11" eb="12">
      <t>コウ</t>
    </rPh>
    <rPh sb="12" eb="13">
      <t>フ</t>
    </rPh>
    <rPh sb="13" eb="15">
      <t>ヘンコウ</t>
    </rPh>
    <rPh sb="15" eb="17">
      <t>ショウニン</t>
    </rPh>
    <rPh sb="17" eb="19">
      <t>シンセイ</t>
    </rPh>
    <rPh sb="20" eb="22">
      <t>シヨウ</t>
    </rPh>
    <rPh sb="24" eb="26">
      <t>ショシキ</t>
    </rPh>
    <rPh sb="27" eb="28">
      <t>オサ</t>
    </rPh>
    <rPh sb="36" eb="38">
      <t>イカ</t>
    </rPh>
    <rPh sb="39" eb="41">
      <t>チュウイ</t>
    </rPh>
    <rPh sb="41" eb="43">
      <t>ジコウ</t>
    </rPh>
    <rPh sb="44" eb="45">
      <t>キ</t>
    </rPh>
    <rPh sb="49" eb="51">
      <t>シンセイ</t>
    </rPh>
    <rPh sb="51" eb="53">
      <t>トショ</t>
    </rPh>
    <rPh sb="54" eb="56">
      <t>サクセイ</t>
    </rPh>
    <rPh sb="57" eb="59">
      <t>テイシュツ</t>
    </rPh>
    <phoneticPr fontId="21"/>
  </si>
  <si>
    <t>旅費</t>
    <phoneticPr fontId="9"/>
  </si>
  <si>
    <t>庁費</t>
    <phoneticPr fontId="12"/>
  </si>
  <si>
    <t>積算内訳の欄には，当該経費に係る額の算出についての積算の内訳を詳細に記載すること。</t>
    <phoneticPr fontId="12"/>
  </si>
  <si>
    <t>記載内容については，交付変更前の額を上段（　）書で記載すること。</t>
    <rPh sb="10" eb="12">
      <t>コウフ</t>
    </rPh>
    <rPh sb="12" eb="14">
      <t>ヘンコウ</t>
    </rPh>
    <rPh sb="14" eb="15">
      <t>マエ</t>
    </rPh>
    <phoneticPr fontId="12"/>
  </si>
  <si>
    <t>様式３</t>
    <phoneticPr fontId="21"/>
  </si>
  <si>
    <t>様式８</t>
    <phoneticPr fontId="21"/>
  </si>
  <si>
    <t>振込口座登録票</t>
    <phoneticPr fontId="12"/>
  </si>
  <si>
    <r>
      <t>３．預金種別</t>
    </r>
    <r>
      <rPr>
        <sz val="10"/>
        <color rgb="FF000000"/>
        <rFont val="メイリオ"/>
        <family val="3"/>
        <charset val="128"/>
      </rPr>
      <t>（該当する種別を○で囲んでください）</t>
    </r>
    <phoneticPr fontId="12"/>
  </si>
  <si>
    <t xml:space="preserve"> 普通・当座・総合</t>
    <phoneticPr fontId="12"/>
  </si>
  <si>
    <t>5．口座名</t>
    <phoneticPr fontId="12"/>
  </si>
  <si>
    <t>フリガナ</t>
    <phoneticPr fontId="12"/>
  </si>
  <si>
    <r>
      <t xml:space="preserve">    </t>
    </r>
    <r>
      <rPr>
        <b/>
        <sz val="10"/>
        <color rgb="FFFF0000"/>
        <rFont val="メイリオ"/>
        <family val="3"/>
        <charset val="128"/>
      </rPr>
      <t xml:space="preserve">  注１）必ずフリガナを記入してください</t>
    </r>
    <phoneticPr fontId="12"/>
  </si>
  <si>
    <t>6．郵便番号</t>
    <phoneticPr fontId="12"/>
  </si>
  <si>
    <t>―</t>
    <phoneticPr fontId="12"/>
  </si>
  <si>
    <t xml:space="preserve">      注１）国庫金振込通知書の送付先を記入してください。</t>
    <phoneticPr fontId="12"/>
  </si>
  <si>
    <t xml:space="preserve">      注２）難読地名には、必ず振り仮名を記入してください。</t>
    <phoneticPr fontId="12"/>
  </si>
  <si>
    <t>様式８</t>
    <phoneticPr fontId="21"/>
  </si>
  <si>
    <t>補助事業者等に関する確認書</t>
    <phoneticPr fontId="21"/>
  </si>
  <si>
    <t>下記１.～３.の各項目について、該当する項目にチェックを入れてください。</t>
    <phoneticPr fontId="21"/>
  </si>
  <si>
    <t>１．本補助事業において、以下の（１）～（３）の関係にある会社から行う調達の有無。</t>
    <phoneticPr fontId="21"/>
  </si>
  <si>
    <t>（１）</t>
    <phoneticPr fontId="21"/>
  </si>
  <si>
    <t>１００％同一の資本に属するグループ会社</t>
    <phoneticPr fontId="21"/>
  </si>
  <si>
    <t>（２）</t>
    <phoneticPr fontId="21"/>
  </si>
  <si>
    <t>補助事業者の関係会社（財務諸表等規則第８条第８項で定めるものをいい、同条に規定する親会社、子会社及び関連会社並びに財務諸表提出会社が他の会社等の関連会社である場合における当該他の会社等が該当します。上記（１）を除く。）</t>
    <phoneticPr fontId="21"/>
  </si>
  <si>
    <t>（３）</t>
    <phoneticPr fontId="21"/>
  </si>
  <si>
    <t>補助を受ける者（法人の場合にあっては、その役員）が役員に就任している企業</t>
    <phoneticPr fontId="21"/>
  </si>
  <si>
    <t>（１）～（３）の関係にある会社からの調達は一切ない。　</t>
    <phoneticPr fontId="21"/>
  </si>
  <si>
    <t>（１）～（３）の関係にある会社からの調達がある。　　　</t>
    <phoneticPr fontId="21"/>
  </si>
  <si>
    <t>✔</t>
    <phoneticPr fontId="21"/>
  </si>
  <si>
    <t>※（１）～（３）の関係にある会社からの調達がある場合には、価格の妥当性を確認するため、３者以上からの見積り結果の添付を求めます。</t>
    <phoneticPr fontId="21"/>
  </si>
  <si>
    <t>なお、２．３．において該当のある事業者は、原則として補助金の申請をすることができません。</t>
    <phoneticPr fontId="21"/>
  </si>
  <si>
    <t xml:space="preserve"> １．個人情報の使用について</t>
    <phoneticPr fontId="21"/>
  </si>
  <si>
    <t>□</t>
  </si>
  <si>
    <t>同意する</t>
    <rPh sb="0" eb="2">
      <t>ドウイ</t>
    </rPh>
    <phoneticPr fontId="21"/>
  </si>
  <si>
    <t>二回目以降の相談料</t>
    <rPh sb="0" eb="1">
      <t>ニ</t>
    </rPh>
    <rPh sb="1" eb="3">
      <t>カイメ</t>
    </rPh>
    <rPh sb="3" eb="5">
      <t>イコウ</t>
    </rPh>
    <rPh sb="6" eb="9">
      <t>ソウダンリョウ</t>
    </rPh>
    <phoneticPr fontId="21"/>
  </si>
  <si>
    <t>申請者（協議会代表者）</t>
    <rPh sb="0" eb="3">
      <t>シンセイシャ</t>
    </rPh>
    <rPh sb="4" eb="7">
      <t>キョウギカイ</t>
    </rPh>
    <rPh sb="7" eb="9">
      <t>ダイヒョウ</t>
    </rPh>
    <rPh sb="9" eb="10">
      <t>シャ</t>
    </rPh>
    <phoneticPr fontId="21"/>
  </si>
  <si>
    <t>７．</t>
    <phoneticPr fontId="21"/>
  </si>
  <si>
    <t>補助対象事業費合計</t>
    <rPh sb="0" eb="2">
      <t>ホジョ</t>
    </rPh>
    <rPh sb="2" eb="4">
      <t>タイショウ</t>
    </rPh>
    <rPh sb="4" eb="7">
      <t>ジギョウヒ</t>
    </rPh>
    <rPh sb="7" eb="9">
      <t>ゴウケイ</t>
    </rPh>
    <phoneticPr fontId="21"/>
  </si>
  <si>
    <t>変更前交付決定額合計</t>
    <rPh sb="0" eb="2">
      <t>ヘンコウ</t>
    </rPh>
    <rPh sb="2" eb="3">
      <t>マエ</t>
    </rPh>
    <rPh sb="8" eb="10">
      <t>ゴウケイ</t>
    </rPh>
    <phoneticPr fontId="12"/>
  </si>
  <si>
    <t>補助申請額合計（補助率：1/1）</t>
    <rPh sb="0" eb="2">
      <t>ホジョ</t>
    </rPh>
    <rPh sb="2" eb="5">
      <t>シンセイガク</t>
    </rPh>
    <rPh sb="5" eb="7">
      <t>ゴウケイ</t>
    </rPh>
    <rPh sb="8" eb="11">
      <t>ホジョリツ</t>
    </rPh>
    <phoneticPr fontId="21"/>
  </si>
  <si>
    <t>当該額を差し引いた分が補助対象事業費となります。</t>
    <rPh sb="11" eb="13">
      <t>ホジョ</t>
    </rPh>
    <rPh sb="13" eb="15">
      <t>タイショウ</t>
    </rPh>
    <rPh sb="15" eb="18">
      <t>ジギョウヒ</t>
    </rPh>
    <phoneticPr fontId="21"/>
  </si>
  <si>
    <t>様式２</t>
    <phoneticPr fontId="21"/>
  </si>
  <si>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9"/>
  </si>
  <si>
    <t>【変更前交付決定額小計】</t>
    <rPh sb="1" eb="3">
      <t>ヘンコウ</t>
    </rPh>
    <rPh sb="3" eb="4">
      <t>マエ</t>
    </rPh>
    <rPh sb="4" eb="6">
      <t>コウフ</t>
    </rPh>
    <rPh sb="6" eb="8">
      <t>ケッテイ</t>
    </rPh>
    <rPh sb="8" eb="9">
      <t>ガク</t>
    </rPh>
    <rPh sb="9" eb="11">
      <t>ショウケイ</t>
    </rPh>
    <phoneticPr fontId="12"/>
  </si>
  <si>
    <t>【変更前交付決定額】</t>
    <phoneticPr fontId="21"/>
  </si>
  <si>
    <t>【変更前交付決定額小計】</t>
    <phoneticPr fontId="12"/>
  </si>
  <si>
    <t>二回目以降の相談料として徴収する額を報償金の欄に記載してください。</t>
    <phoneticPr fontId="21"/>
  </si>
  <si>
    <t>佐々木　宏</t>
    <phoneticPr fontId="12"/>
  </si>
  <si>
    <t>理事長</t>
    <phoneticPr fontId="12"/>
  </si>
  <si>
    <t>一般財団法人 住宅保証支援機構</t>
    <phoneticPr fontId="21"/>
  </si>
  <si>
    <t>理事長</t>
    <rPh sb="0" eb="3">
      <t>リジチョウ</t>
    </rPh>
    <phoneticPr fontId="21"/>
  </si>
  <si>
    <t>一般財団法人 住宅保証支援機構</t>
    <phoneticPr fontId="21"/>
  </si>
  <si>
    <r>
      <t xml:space="preserve">文具費、消耗器材費等消耗品費、設計書、図書、報告書、帳簿等の印刷、製本代等印刷製本費、電気、水道、瓦斯等の使用料 
</t>
    </r>
    <r>
      <rPr>
        <sz val="11"/>
        <color rgb="FFFF0000"/>
        <rFont val="ＭＳ 明朝"/>
        <family val="1"/>
        <charset val="128"/>
      </rPr>
      <t>※食糧費については補助対象となりません（弁当・お茶等）</t>
    </r>
    <rPh sb="59" eb="62">
      <t>ショクリョウヒ</t>
    </rPh>
    <rPh sb="67" eb="69">
      <t>ホジョ</t>
    </rPh>
    <rPh sb="69" eb="71">
      <t>タイショウ</t>
    </rPh>
    <rPh sb="78" eb="80">
      <t>ベントウ</t>
    </rPh>
    <rPh sb="82" eb="83">
      <t>チャ</t>
    </rPh>
    <rPh sb="83" eb="84">
      <t>トウ</t>
    </rPh>
    <phoneticPr fontId="9"/>
  </si>
  <si>
    <t>住宅ストックの相談体制整備事業</t>
    <rPh sb="0" eb="2">
      <t>ジュウタク</t>
    </rPh>
    <phoneticPr fontId="12"/>
  </si>
  <si>
    <t>住宅ストックの担い手支援事業</t>
    <phoneticPr fontId="12"/>
  </si>
  <si>
    <r>
      <t xml:space="preserve">設計、試験、調査、物品保管、倉庫等保管、調査費、事業者登録等の委託料
</t>
    </r>
    <r>
      <rPr>
        <sz val="11"/>
        <color rgb="FFFF0000"/>
        <rFont val="ＭＳ 明朝"/>
        <family val="1"/>
        <charset val="128"/>
      </rPr>
      <t>※直接経費の50％を超えない範囲とすること</t>
    </r>
    <r>
      <rPr>
        <sz val="11"/>
        <color theme="1"/>
        <rFont val="ＭＳ 明朝"/>
        <family val="1"/>
        <charset val="128"/>
      </rPr>
      <t xml:space="preserve">
</t>
    </r>
    <r>
      <rPr>
        <sz val="11"/>
        <color rgb="FFFF0000"/>
        <rFont val="ＭＳ 明朝"/>
        <family val="1"/>
        <charset val="128"/>
      </rPr>
      <t>※50％を超える場合は、その理由を記した書類を添付すること</t>
    </r>
    <rPh sb="0" eb="2">
      <t>セッケイ</t>
    </rPh>
    <rPh sb="3" eb="5">
      <t>シケン</t>
    </rPh>
    <rPh sb="6" eb="8">
      <t>チョウサ</t>
    </rPh>
    <rPh sb="9" eb="11">
      <t>ブッピン</t>
    </rPh>
    <rPh sb="11" eb="13">
      <t>ホカン</t>
    </rPh>
    <rPh sb="14" eb="16">
      <t>ソウコ</t>
    </rPh>
    <rPh sb="16" eb="17">
      <t>トウ</t>
    </rPh>
    <rPh sb="17" eb="19">
      <t>ホカン</t>
    </rPh>
    <rPh sb="20" eb="23">
      <t>チョウサヒ</t>
    </rPh>
    <rPh sb="24" eb="27">
      <t>ジギョウシャ</t>
    </rPh>
    <rPh sb="27" eb="30">
      <t>トウロクナド</t>
    </rPh>
    <rPh sb="31" eb="34">
      <t>イタクリョウ</t>
    </rPh>
    <phoneticPr fontId="9"/>
  </si>
  <si>
    <t>住宅ストックの相談体制整備事業に係る補助金申請額の内訳</t>
    <rPh sb="16" eb="17">
      <t>カカワ</t>
    </rPh>
    <rPh sb="18" eb="20">
      <t>ホジョ</t>
    </rPh>
    <rPh sb="21" eb="23">
      <t>シンセイ</t>
    </rPh>
    <rPh sb="23" eb="24">
      <t>ガク</t>
    </rPh>
    <phoneticPr fontId="9"/>
  </si>
  <si>
    <t>補助申請額合計（補助率：2/3）</t>
    <rPh sb="0" eb="2">
      <t>ホジョ</t>
    </rPh>
    <rPh sb="2" eb="5">
      <t>シンセイガク</t>
    </rPh>
    <rPh sb="5" eb="7">
      <t>ゴウケイ</t>
    </rPh>
    <rPh sb="8" eb="11">
      <t>ホジョリツ</t>
    </rPh>
    <phoneticPr fontId="21"/>
  </si>
  <si>
    <t>様式４</t>
    <rPh sb="0" eb="2">
      <t>ヨウシキ</t>
    </rPh>
    <phoneticPr fontId="21"/>
  </si>
  <si>
    <t>様式５</t>
    <phoneticPr fontId="21"/>
  </si>
  <si>
    <t>様式６</t>
    <rPh sb="0" eb="2">
      <t>ヨウシキ</t>
    </rPh>
    <phoneticPr fontId="21"/>
  </si>
  <si>
    <t>住宅ストックの担い手支援事業に係る補助金申請額の内訳</t>
    <rPh sb="7" eb="8">
      <t>ニナ</t>
    </rPh>
    <rPh sb="9" eb="10">
      <t>テ</t>
    </rPh>
    <rPh sb="10" eb="12">
      <t>シエン</t>
    </rPh>
    <rPh sb="12" eb="14">
      <t>ジギョウ</t>
    </rPh>
    <rPh sb="15" eb="16">
      <t>カカワ</t>
    </rPh>
    <rPh sb="17" eb="19">
      <t>ホジョ</t>
    </rPh>
    <rPh sb="20" eb="22">
      <t>シンセイ</t>
    </rPh>
    <rPh sb="22" eb="23">
      <t>ガク</t>
    </rPh>
    <phoneticPr fontId="9"/>
  </si>
  <si>
    <t>補助金申請額の内訳  (様式２又は様式３のとおり)</t>
    <rPh sb="0" eb="2">
      <t>ホジョ</t>
    </rPh>
    <rPh sb="2" eb="3">
      <t>キン</t>
    </rPh>
    <rPh sb="3" eb="6">
      <t>シンセイガク</t>
    </rPh>
    <rPh sb="7" eb="9">
      <t>ウチワケ</t>
    </rPh>
    <rPh sb="15" eb="16">
      <t>マタ</t>
    </rPh>
    <rPh sb="17" eb="19">
      <t>ヨウシキ</t>
    </rPh>
    <phoneticPr fontId="21"/>
  </si>
  <si>
    <t>２．平成３０年度以降に国土交通省住宅局が所轄する他の補助事業において補助金返還命令を受けたこと。</t>
    <phoneticPr fontId="21"/>
  </si>
  <si>
    <t>（交付申請時には入力不要）</t>
    <phoneticPr fontId="12"/>
  </si>
  <si>
    <t>令和４年度</t>
    <rPh sb="0" eb="2">
      <t>レイワ</t>
    </rPh>
    <phoneticPr fontId="12"/>
  </si>
  <si>
    <t>協議会名</t>
    <rPh sb="0" eb="4">
      <t>キョウギカイメイ</t>
    </rPh>
    <phoneticPr fontId="21"/>
  </si>
  <si>
    <t>代表者の役職及び氏名</t>
  </si>
  <si>
    <t>令和４年○○月○○日</t>
    <phoneticPr fontId="62"/>
  </si>
  <si>
    <t>令和５年○○月○○日</t>
    <phoneticPr fontId="62"/>
  </si>
  <si>
    <t>委託料が交付申請額の50％を超える場合は理由書を添付すること。</t>
    <rPh sb="4" eb="6">
      <t>コウフ</t>
    </rPh>
    <rPh sb="6" eb="8">
      <t>シンセイ</t>
    </rPh>
    <rPh sb="8" eb="9">
      <t>ガク</t>
    </rPh>
    <phoneticPr fontId="12"/>
  </si>
  <si>
    <t>様</t>
    <rPh sb="0" eb="1">
      <t>サマ</t>
    </rPh>
    <phoneticPr fontId="21"/>
  </si>
  <si>
    <t>費　目</t>
    <rPh sb="0" eb="1">
      <t>ヒ</t>
    </rPh>
    <rPh sb="2" eb="3">
      <t>メ</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</si>
</sst>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Red]\(\-#,##0\)"/>
    <numFmt numFmtId="177" formatCode="000#"/>
    <numFmt numFmtId="178" formatCode="00#"/>
    <numFmt numFmtId="179" formatCode="#,##0;&quot;△ &quot;#,##0"/>
    <numFmt numFmtId="180" formatCode="@&quot;　補助金交付申請書&quot;"/>
    <numFmt numFmtId="181" formatCode="@&quot;に要する費用について、補助金の交付を受けたいので、補助金等に係る予算の執行の適正化に関する法律第５条の規定により、関係書類を添えて下記の通り申請します。&quot;"/>
    <numFmt numFmtId="182" formatCode="\(#,##0\);[Red]\(\-#,##0\)\ "/>
    <numFmt numFmtId="183" formatCode="\△0"/>
  </numFmts>
  <fonts count="63">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0"/>
      <color theme="1"/>
      <name val="ＭＳ 明朝"/>
      <family val="1"/>
      <charset val="128"/>
    </font>
    <font>
      <sz val="11"/>
      <color theme="1"/>
      <name val="游ゴシック"/>
      <family val="2"/>
      <charset val="128"/>
      <scheme val="minor"/>
    </font>
    <font>
      <sz val="9"/>
      <color theme="1"/>
      <name val="ＭＳ 明朝"/>
      <family val="1"/>
      <charset val="128"/>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color rgb="FF000000"/>
      <name val="Times New Roman"/>
      <family val="1"/>
    </font>
    <font>
      <sz val="14"/>
      <color rgb="FF000000"/>
      <name val="ＪＳＰゴシック"/>
      <family val="3"/>
      <charset val="128"/>
    </font>
    <font>
      <sz val="12"/>
      <color theme="1"/>
      <name val="メイリオ"/>
      <family val="3"/>
      <charset val="128"/>
    </font>
    <font>
      <sz val="12"/>
      <color rgb="FF000000"/>
      <name val="メイリオ"/>
      <family val="3"/>
      <charset val="128"/>
    </font>
    <font>
      <sz val="30"/>
      <color rgb="FF000000"/>
      <name val="メイリオ"/>
      <family val="3"/>
      <charset val="128"/>
    </font>
    <font>
      <sz val="14"/>
      <color rgb="FF000000"/>
      <name val="メイリオ"/>
      <family val="3"/>
      <charset val="128"/>
    </font>
    <font>
      <sz val="10"/>
      <color rgb="FF000000"/>
      <name val="メイリオ"/>
      <family val="3"/>
      <charset val="128"/>
    </font>
    <font>
      <sz val="10"/>
      <color theme="1"/>
      <name val="メイリオ"/>
      <family val="3"/>
      <charset val="128"/>
    </font>
    <font>
      <sz val="6"/>
      <name val="ＭＳ Ｐゴシック"/>
      <family val="3"/>
      <charset val="128"/>
    </font>
    <font>
      <sz val="12"/>
      <name val="ＭＳ 明朝"/>
      <family val="1"/>
      <charset val="128"/>
    </font>
    <font>
      <b/>
      <sz val="12"/>
      <color theme="1"/>
      <name val="ＭＳ 明朝"/>
      <family val="1"/>
      <charset val="128"/>
    </font>
    <font>
      <sz val="11"/>
      <name val="游ゴシック"/>
      <family val="3"/>
      <charset val="128"/>
      <scheme val="minor"/>
    </font>
    <font>
      <sz val="11"/>
      <color theme="1"/>
      <name val="游ゴシック"/>
      <family val="3"/>
      <charset val="128"/>
      <scheme val="minor"/>
    </font>
    <font>
      <sz val="11"/>
      <color theme="1"/>
      <name val="ＭＳ ゴシック"/>
      <family val="3"/>
      <charset val="128"/>
    </font>
    <font>
      <sz val="11"/>
      <name val="ＭＳ 明朝"/>
      <family val="1"/>
      <charset val="128"/>
    </font>
    <font>
      <sz val="11"/>
      <name val="ＭＳ Ｐ明朝"/>
      <family val="1"/>
      <charset val="128"/>
    </font>
    <font>
      <b/>
      <sz val="10"/>
      <color rgb="FF000000"/>
      <name val="メイリオ"/>
      <family val="3"/>
      <charset val="128"/>
    </font>
    <font>
      <b/>
      <sz val="10"/>
      <color rgb="FFFF0000"/>
      <name val="メイリオ"/>
      <family val="3"/>
      <charset val="128"/>
    </font>
    <font>
      <sz val="12"/>
      <name val="ＭＳ Ｐゴシック"/>
      <family val="3"/>
      <charset val="128"/>
    </font>
    <font>
      <sz val="11"/>
      <color indexed="8"/>
      <name val="ＭＳ Ｐゴシック"/>
      <family val="3"/>
      <charset val="128"/>
    </font>
    <font>
      <b/>
      <sz val="12"/>
      <name val="ＭＳ 明朝"/>
      <family val="1"/>
      <charset val="128"/>
    </font>
    <font>
      <strike/>
      <sz val="11"/>
      <name val="ＭＳ 明朝"/>
      <family val="1"/>
      <charset val="128"/>
    </font>
    <font>
      <b/>
      <sz val="11"/>
      <name val="ＭＳ 明朝"/>
      <family val="1"/>
      <charset val="128"/>
    </font>
    <font>
      <sz val="10.5"/>
      <name val="ＭＳ 明朝"/>
      <family val="1"/>
      <charset val="128"/>
    </font>
    <font>
      <sz val="11"/>
      <color rgb="FFFF0000"/>
      <name val="ＭＳ 明朝"/>
      <family val="1"/>
      <charset val="128"/>
    </font>
    <font>
      <sz val="10.5"/>
      <color rgb="FFFF0000"/>
      <name val="ＭＳ 明朝"/>
      <family val="1"/>
      <charset val="128"/>
    </font>
    <font>
      <sz val="10"/>
      <color rgb="FFFF0000"/>
      <name val="ＭＳ 明朝"/>
      <family val="1"/>
      <charset val="128"/>
    </font>
    <font>
      <b/>
      <sz val="14"/>
      <name val="ＭＳ 明朝"/>
      <family val="1"/>
      <charset val="128"/>
    </font>
    <font>
      <b/>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14"/>
      <color theme="1"/>
      <name val="ＭＳ 明朝"/>
      <family val="1"/>
      <charset val="128"/>
    </font>
    <font>
      <b/>
      <sz val="16"/>
      <color rgb="FF000000"/>
      <name val="ＭＳ 明朝"/>
      <family val="1"/>
      <charset val="128"/>
    </font>
    <font>
      <sz val="12"/>
      <color theme="1"/>
      <name val="ＭＳ Ｐゴシック"/>
      <family val="3"/>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11"/>
      <color indexed="10"/>
      <name val="ＭＳ 明朝"/>
      <family val="1"/>
      <charset val="128"/>
    </font>
    <font>
      <u/>
      <sz val="11"/>
      <name val="ＭＳ 明朝"/>
      <family val="1"/>
      <charset val="128"/>
    </font>
    <font>
      <sz val="8"/>
      <color theme="1"/>
      <name val="ＭＳ 明朝"/>
      <family val="1"/>
      <charset val="128"/>
    </font>
    <font>
      <sz val="12"/>
      <color theme="1"/>
      <name val="ＭＳ ゴシック"/>
      <family val="3"/>
      <charset val="128"/>
    </font>
    <font>
      <b/>
      <sz val="16"/>
      <color theme="1"/>
      <name val="ＭＳ 明朝"/>
      <family val="1"/>
      <charset val="128"/>
    </font>
    <font>
      <b/>
      <sz val="16"/>
      <name val="ＭＳ 明朝"/>
      <family val="1"/>
      <charset val="128"/>
    </font>
    <font>
      <sz val="11"/>
      <color theme="2" tint="-0.249977111117893"/>
      <name val="ＭＳ Ｐゴシック"/>
      <family val="3"/>
      <charset val="128"/>
    </font>
    <font>
      <sz val="11"/>
      <color theme="2" tint="-0.249977111117893"/>
      <name val="ＭＳ ゴシック"/>
      <family val="3"/>
      <charset val="128"/>
    </font>
    <font>
      <sz val="9"/>
      <color theme="1"/>
      <name val="ＭＳ Ｐゴシック"/>
      <family val="3"/>
      <charset val="128"/>
    </font>
    <font>
      <sz val="7"/>
      <color theme="1"/>
      <name val="ＭＳ 明朝"/>
      <family val="1"/>
      <charset val="128"/>
    </font>
    <font>
      <b/>
      <sz val="8"/>
      <color rgb="FFFF0000"/>
      <name val="ＭＳ 明朝"/>
      <family val="1"/>
      <charset val="128"/>
    </font>
    <font>
      <sz val="6"/>
      <name val="ＭＳ Ｐゴシック"/>
      <family val="3"/>
    </font>
  </fonts>
  <fills count="6">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bottom style="thin">
        <color auto="1"/>
      </bottom>
      <diagonal/>
    </border>
    <border>
      <left style="medium">
        <color auto="1"/>
      </left>
      <right/>
      <top/>
      <bottom/>
      <diagonal/>
    </border>
    <border>
      <left/>
      <right style="thin">
        <color auto="1"/>
      </right>
      <top/>
      <bottom/>
      <diagonal/>
    </border>
    <border>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top/>
      <bottom style="hair">
        <color auto="1"/>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hair">
        <color auto="1"/>
      </bottom>
      <diagonal/>
    </border>
    <border>
      <left/>
      <right/>
      <top style="hair">
        <color auto="1"/>
      </top>
      <bottom/>
      <diagonal/>
    </border>
    <border>
      <left/>
      <right style="thin">
        <color auto="1"/>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thin">
        <color auto="1"/>
      </top>
      <bottom style="double">
        <color auto="1"/>
      </bottom>
      <diagonal/>
    </border>
    <border>
      <left style="medium">
        <color auto="1"/>
      </left>
      <right/>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top style="double">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thin">
        <color auto="1"/>
      </right>
      <top style="hair">
        <color auto="1"/>
      </top>
      <bottom/>
      <diagonal/>
    </border>
    <border>
      <left/>
      <right/>
      <top style="hair">
        <color auto="1"/>
      </top>
      <bottom style="hair">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thin">
        <color auto="1"/>
      </left>
      <right/>
      <top style="hair">
        <color auto="1"/>
      </top>
      <bottom style="medium">
        <color auto="1"/>
      </bottom>
      <diagonal/>
    </border>
    <border>
      <left style="medium">
        <color auto="1"/>
      </left>
      <right/>
      <top style="hair">
        <color auto="1"/>
      </top>
      <bottom style="hair">
        <color auto="1"/>
      </bottom>
      <diagonal/>
    </border>
    <border diagonalDown="1">
      <left style="thin">
        <color auto="1"/>
      </left>
      <right style="medium">
        <color auto="1"/>
      </right>
      <top style="double">
        <color auto="1"/>
      </top>
      <bottom/>
      <diagonal style="thin">
        <color auto="1"/>
      </diagonal>
    </border>
    <border diagonalDown="1">
      <left style="thin">
        <color auto="1"/>
      </left>
      <right style="medium">
        <color auto="1"/>
      </right>
      <top/>
      <bottom/>
      <diagonal style="thin">
        <color auto="1"/>
      </diagonal>
    </border>
    <border diagonalDown="1">
      <left style="thin">
        <color auto="1"/>
      </left>
      <right style="medium">
        <color auto="1"/>
      </right>
      <top/>
      <bottom style="medium">
        <color auto="1"/>
      </bottom>
      <diagonal style="thin">
        <color auto="1"/>
      </diagonal>
    </border>
  </borders>
  <cellStyleXfs count="17">
    <xf numFmtId="0" fontId="0" fillId="0" borderId="0">
      <alignment vertical="center"/>
    </xf>
    <xf numFmtId="0" fontId="5" fillId="0" borderId="0">
      <alignment vertical="center"/>
    </xf>
    <xf numFmtId="0" fontId="7"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5" fillId="0" borderId="0">
      <alignment vertical="center"/>
    </xf>
    <xf numFmtId="38" fontId="7" fillId="0" borderId="0" applyFont="0" applyFill="0" applyBorder="0" applyAlignment="0" applyProtection="0">
      <alignment vertical="center"/>
    </xf>
    <xf numFmtId="0" fontId="5" fillId="0" borderId="0"/>
    <xf numFmtId="0" fontId="7" fillId="0" borderId="0">
      <alignment vertical="center"/>
    </xf>
    <xf numFmtId="38" fontId="3" fillId="0" borderId="0" applyFont="0" applyFill="0" applyBorder="0" applyAlignment="0" applyProtection="0">
      <alignment vertical="center"/>
    </xf>
    <xf numFmtId="0" fontId="3" fillId="0" borderId="0">
      <alignment vertical="center"/>
    </xf>
    <xf numFmtId="0" fontId="47"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0" fontId="47" fillId="0" borderId="0">
      <alignment vertical="center"/>
    </xf>
  </cellStyleXfs>
  <cellXfs count="371">
    <xf numFmtId="0" fontId="0" fillId="0" borderId="0" xfId="0">
      <alignment vertical="center"/>
    </xf>
    <xf numFmtId="0" fontId="0" fillId="0" borderId="0" xfId="0">
      <alignment vertical="center"/>
    </xf>
    <xf numFmtId="0" fontId="31" fillId="0" borderId="0" xfId="1" applyFont="1" applyFill="1" applyBorder="1" applyAlignment="1">
      <alignment vertical="center"/>
    </xf>
    <xf numFmtId="0" fontId="5" fillId="0" borderId="0" xfId="1" applyFont="1" applyFill="1" applyBorder="1">
      <alignment vertical="center"/>
    </xf>
    <xf numFmtId="0" fontId="22" fillId="0" borderId="0" xfId="1" applyFont="1" applyFill="1" applyBorder="1">
      <alignment vertical="center"/>
    </xf>
    <xf numFmtId="0" fontId="22" fillId="0" borderId="0" xfId="1" applyFont="1" applyFill="1">
      <alignment vertical="center"/>
    </xf>
    <xf numFmtId="0" fontId="24" fillId="0" borderId="0" xfId="1" applyFont="1" applyFill="1" applyAlignment="1">
      <alignment horizontal="right" vertical="center"/>
    </xf>
    <xf numFmtId="0" fontId="22" fillId="0" borderId="0" xfId="1" applyFont="1" applyFill="1" applyAlignment="1">
      <alignment horizontal="right" vertical="center"/>
    </xf>
    <xf numFmtId="0" fontId="31" fillId="0" borderId="0" xfId="1" applyFont="1" applyFill="1">
      <alignment vertical="center"/>
    </xf>
    <xf numFmtId="0" fontId="22" fillId="0" borderId="0" xfId="1" applyFont="1" applyFill="1" applyAlignment="1">
      <alignment vertical="center"/>
    </xf>
    <xf numFmtId="0" fontId="22" fillId="0" borderId="0" xfId="1" applyFont="1" applyFill="1" applyAlignment="1">
      <alignment horizontal="left" vertical="center"/>
    </xf>
    <xf numFmtId="0" fontId="22" fillId="0" borderId="0" xfId="1" applyFont="1" applyFill="1" applyAlignment="1">
      <alignment horizontal="center" vertical="center"/>
    </xf>
    <xf numFmtId="180" fontId="22" fillId="0" borderId="0" xfId="1" applyNumberFormat="1" applyFont="1" applyFill="1" applyAlignment="1">
      <alignment vertical="center" wrapText="1"/>
    </xf>
    <xf numFmtId="0" fontId="22" fillId="0" borderId="0" xfId="1" applyNumberFormat="1" applyFont="1" applyFill="1" applyAlignment="1">
      <alignment horizontal="center" vertical="center" wrapText="1"/>
    </xf>
    <xf numFmtId="181" fontId="22" fillId="0" borderId="0" xfId="1" applyNumberFormat="1" applyFont="1" applyFill="1" applyAlignment="1">
      <alignment vertical="center" wrapText="1"/>
    </xf>
    <xf numFmtId="181" fontId="22" fillId="0" borderId="0" xfId="1" applyNumberFormat="1" applyFont="1" applyFill="1">
      <alignment vertical="center"/>
    </xf>
    <xf numFmtId="0" fontId="33" fillId="0" borderId="29" xfId="1" applyFont="1" applyFill="1" applyBorder="1">
      <alignment vertical="center"/>
    </xf>
    <xf numFmtId="0" fontId="22" fillId="0" borderId="0" xfId="1" applyFont="1" applyFill="1" applyBorder="1" applyAlignment="1">
      <alignment horizontal="center" vertical="center"/>
    </xf>
    <xf numFmtId="0" fontId="10" fillId="0" borderId="0" xfId="1" applyFont="1" applyFill="1">
      <alignment vertical="center"/>
    </xf>
    <xf numFmtId="0" fontId="27" fillId="0" borderId="0" xfId="1" applyFont="1" applyFill="1">
      <alignment vertical="center"/>
    </xf>
    <xf numFmtId="0" fontId="34" fillId="0" borderId="0" xfId="1" applyFont="1" applyFill="1">
      <alignment vertical="center"/>
    </xf>
    <xf numFmtId="0" fontId="28" fillId="0" borderId="0" xfId="1" applyFont="1" applyFill="1">
      <alignment vertical="center"/>
    </xf>
    <xf numFmtId="0" fontId="22" fillId="0" borderId="0" xfId="1" applyFont="1" applyFill="1" applyAlignment="1">
      <alignment horizontal="right" vertical="center"/>
    </xf>
    <xf numFmtId="0" fontId="27" fillId="0" borderId="34" xfId="1" applyFont="1" applyFill="1" applyBorder="1" applyAlignment="1">
      <alignment vertical="center"/>
    </xf>
    <xf numFmtId="0" fontId="24" fillId="0" borderId="0" xfId="1" applyFont="1">
      <alignment vertical="center"/>
    </xf>
    <xf numFmtId="0" fontId="5" fillId="0" borderId="0" xfId="1">
      <alignment vertical="center"/>
    </xf>
    <xf numFmtId="0" fontId="35" fillId="0" borderId="0" xfId="1" applyFont="1" applyAlignment="1">
      <alignment horizontal="right" vertical="center"/>
    </xf>
    <xf numFmtId="0" fontId="33" fillId="0" borderId="0" xfId="1" applyFont="1" applyAlignment="1">
      <alignment horizontal="left" vertical="center"/>
    </xf>
    <xf numFmtId="0" fontId="27" fillId="0" borderId="0" xfId="1" applyFont="1" applyAlignment="1">
      <alignment horizontal="left" vertical="center" indent="1"/>
    </xf>
    <xf numFmtId="0" fontId="27" fillId="0" borderId="29" xfId="1" applyFont="1" applyBorder="1">
      <alignment vertical="center"/>
    </xf>
    <xf numFmtId="0" fontId="27" fillId="0" borderId="0" xfId="1" applyFont="1" applyAlignment="1">
      <alignment horizontal="left" vertical="center" indent="4"/>
    </xf>
    <xf numFmtId="0" fontId="27" fillId="0" borderId="0" xfId="1" applyFont="1" applyAlignment="1">
      <alignment horizontal="left" vertical="center" indent="2"/>
    </xf>
    <xf numFmtId="0" fontId="27" fillId="0" borderId="0" xfId="1" applyFont="1" applyBorder="1">
      <alignment vertical="center"/>
    </xf>
    <xf numFmtId="0" fontId="22" fillId="0" borderId="0" xfId="1" applyFont="1" applyAlignment="1">
      <alignment horizontal="right" vertical="center"/>
    </xf>
    <xf numFmtId="0" fontId="27" fillId="0" borderId="0" xfId="1" applyFont="1" applyFill="1" applyBorder="1" applyAlignment="1">
      <alignment horizontal="left" vertical="center"/>
    </xf>
    <xf numFmtId="0" fontId="36" fillId="0" borderId="0" xfId="1" applyFont="1" applyAlignment="1">
      <alignment horizontal="left" vertical="center"/>
    </xf>
    <xf numFmtId="0" fontId="37" fillId="0" borderId="0" xfId="1" applyFont="1" applyFill="1" applyBorder="1" applyAlignment="1">
      <alignment horizontal="left" vertical="center"/>
    </xf>
    <xf numFmtId="0" fontId="38" fillId="0" borderId="0" xfId="1" applyFont="1" applyFill="1" applyBorder="1">
      <alignment vertical="center"/>
    </xf>
    <xf numFmtId="0" fontId="39" fillId="0" borderId="0" xfId="1" applyFont="1" applyFill="1" applyBorder="1">
      <alignment vertical="center"/>
    </xf>
    <xf numFmtId="0" fontId="41" fillId="0" borderId="0" xfId="1" applyFont="1" applyFill="1" applyBorder="1" applyAlignment="1">
      <alignment vertical="center"/>
    </xf>
    <xf numFmtId="0" fontId="40" fillId="0" borderId="0" xfId="1" applyFont="1" applyFill="1" applyBorder="1" applyAlignment="1">
      <alignment vertical="center"/>
    </xf>
    <xf numFmtId="0" fontId="27" fillId="0" borderId="0" xfId="1" applyFont="1" applyFill="1" applyBorder="1">
      <alignment vertical="center"/>
    </xf>
    <xf numFmtId="0" fontId="10" fillId="0" borderId="0" xfId="1" applyFont="1" applyFill="1" applyBorder="1">
      <alignment vertical="center"/>
    </xf>
    <xf numFmtId="0" fontId="42" fillId="0" borderId="0" xfId="1" applyFont="1" applyFill="1" applyBorder="1" applyAlignment="1">
      <alignment horizontal="center" vertical="center"/>
    </xf>
    <xf numFmtId="0" fontId="43" fillId="0" borderId="0" xfId="1" applyFont="1" applyFill="1" applyBorder="1">
      <alignment vertical="center"/>
    </xf>
    <xf numFmtId="0" fontId="44" fillId="0" borderId="0" xfId="1" applyFont="1" applyFill="1" applyBorder="1" applyAlignment="1">
      <alignment horizontal="right" vertical="center"/>
    </xf>
    <xf numFmtId="0" fontId="43" fillId="0" borderId="0" xfId="1" applyFont="1" applyFill="1" applyBorder="1" applyAlignment="1">
      <alignment horizontal="left" vertical="center"/>
    </xf>
    <xf numFmtId="0" fontId="43" fillId="0" borderId="0" xfId="1" applyFont="1" applyFill="1" applyBorder="1" applyAlignment="1">
      <alignment horizontal="right" vertical="center"/>
    </xf>
    <xf numFmtId="0" fontId="22" fillId="0" borderId="0" xfId="1" applyFont="1" applyFill="1" applyBorder="1" applyAlignment="1">
      <alignment horizontal="left" vertical="center"/>
    </xf>
    <xf numFmtId="0" fontId="44" fillId="0" borderId="0" xfId="1" applyFont="1" applyFill="1" applyBorder="1">
      <alignment vertical="center"/>
    </xf>
    <xf numFmtId="0" fontId="43" fillId="0" borderId="0" xfId="1" applyFont="1" applyFill="1" applyBorder="1" applyAlignment="1">
      <alignment vertical="top"/>
    </xf>
    <xf numFmtId="0" fontId="27" fillId="0" borderId="0" xfId="1" applyFont="1" applyFill="1" applyBorder="1" applyAlignment="1">
      <alignment vertical="center"/>
    </xf>
    <xf numFmtId="0" fontId="43" fillId="0" borderId="0" xfId="1" applyFont="1" applyFill="1" applyBorder="1" applyAlignment="1">
      <alignment vertical="center"/>
    </xf>
    <xf numFmtId="0" fontId="43" fillId="0" borderId="0" xfId="1" applyFont="1" applyFill="1" applyBorder="1" applyAlignment="1">
      <alignment horizontal="left" vertical="center" wrapText="1"/>
    </xf>
    <xf numFmtId="0" fontId="0" fillId="0" borderId="1" xfId="0" applyNumberFormat="1" applyFont="1" applyBorder="1">
      <alignment vertical="center"/>
    </xf>
    <xf numFmtId="0" fontId="0" fillId="0" borderId="1" xfId="0" applyFont="1" applyBorder="1">
      <alignment vertical="center"/>
    </xf>
    <xf numFmtId="0" fontId="0" fillId="0" borderId="1" xfId="0" applyNumberFormat="1" applyFont="1" applyFill="1" applyBorder="1">
      <alignment vertical="center"/>
    </xf>
    <xf numFmtId="0" fontId="0" fillId="2" borderId="1" xfId="0" applyFont="1" applyFill="1" applyBorder="1">
      <alignment vertical="center"/>
    </xf>
    <xf numFmtId="0" fontId="27" fillId="0" borderId="34" xfId="1" applyFont="1" applyFill="1" applyBorder="1" applyAlignment="1">
      <alignment horizontal="left" vertical="center"/>
    </xf>
    <xf numFmtId="0" fontId="22" fillId="0" borderId="0" xfId="1" applyFont="1" applyFill="1" applyAlignment="1">
      <alignment horizontal="center" vertical="center"/>
    </xf>
    <xf numFmtId="0" fontId="27" fillId="0" borderId="0" xfId="1" applyFont="1">
      <alignment vertical="center"/>
    </xf>
    <xf numFmtId="49" fontId="22" fillId="0" borderId="0" xfId="1" applyNumberFormat="1" applyFont="1" applyFill="1" applyAlignment="1">
      <alignment horizontal="center" vertical="center"/>
    </xf>
    <xf numFmtId="49" fontId="22" fillId="0" borderId="0" xfId="1" applyNumberFormat="1" applyFont="1" applyFill="1">
      <alignment vertical="center"/>
    </xf>
    <xf numFmtId="0" fontId="27" fillId="0" borderId="14" xfId="1" applyFont="1" applyFill="1" applyBorder="1" applyAlignment="1">
      <alignment vertical="center" wrapText="1"/>
    </xf>
    <xf numFmtId="14" fontId="0" fillId="0" borderId="0" xfId="0" applyNumberFormat="1">
      <alignment vertical="center"/>
    </xf>
    <xf numFmtId="0" fontId="27" fillId="0" borderId="0" xfId="1" applyFont="1">
      <alignment vertical="center"/>
    </xf>
    <xf numFmtId="0" fontId="11" fillId="0" borderId="0" xfId="1" applyFont="1" applyAlignment="1">
      <alignment horizontal="right" vertical="center"/>
    </xf>
    <xf numFmtId="0" fontId="11" fillId="0" borderId="0" xfId="11" applyFont="1">
      <alignment vertical="center"/>
    </xf>
    <xf numFmtId="0" fontId="47" fillId="0" borderId="0" xfId="11">
      <alignment vertical="center"/>
    </xf>
    <xf numFmtId="0" fontId="4" fillId="0" borderId="1" xfId="11" applyFont="1" applyBorder="1" applyAlignment="1">
      <alignment horizontal="distributed" vertical="center"/>
    </xf>
    <xf numFmtId="0" fontId="4" fillId="0" borderId="4" xfId="11" applyFont="1" applyBorder="1" applyAlignment="1">
      <alignment vertical="center"/>
    </xf>
    <xf numFmtId="0" fontId="4" fillId="0" borderId="1" xfId="11" applyFont="1" applyBorder="1" applyAlignment="1">
      <alignment horizontal="distributed" vertical="center" wrapText="1"/>
    </xf>
    <xf numFmtId="0" fontId="4" fillId="0" borderId="4" xfId="11" applyFont="1" applyBorder="1" applyAlignment="1">
      <alignment vertical="center" wrapText="1"/>
    </xf>
    <xf numFmtId="0" fontId="4" fillId="0" borderId="2" xfId="11" applyFont="1" applyBorder="1" applyAlignment="1">
      <alignment horizontal="distributed" vertical="center" wrapText="1"/>
    </xf>
    <xf numFmtId="0" fontId="4" fillId="0" borderId="6" xfId="11" applyFont="1" applyBorder="1" applyAlignment="1">
      <alignment vertical="center"/>
    </xf>
    <xf numFmtId="0" fontId="48" fillId="0" borderId="0" xfId="11" applyFont="1">
      <alignment vertical="center"/>
    </xf>
    <xf numFmtId="0" fontId="23" fillId="4" borderId="42" xfId="11" applyFont="1" applyFill="1" applyBorder="1" applyAlignment="1">
      <alignment horizontal="center" vertical="center" wrapText="1"/>
    </xf>
    <xf numFmtId="0" fontId="23" fillId="4" borderId="43" xfId="11" applyFont="1" applyFill="1" applyBorder="1" applyAlignment="1">
      <alignment horizontal="center" vertical="center" wrapText="1"/>
    </xf>
    <xf numFmtId="0" fontId="23" fillId="4" borderId="44" xfId="11" applyFont="1" applyFill="1" applyBorder="1" applyAlignment="1">
      <alignment horizontal="center" vertical="center" wrapText="1"/>
    </xf>
    <xf numFmtId="0" fontId="4" fillId="0" borderId="7" xfId="11" applyFont="1" applyBorder="1" applyAlignment="1">
      <alignment horizontal="distributed" vertical="center"/>
    </xf>
    <xf numFmtId="0" fontId="4" fillId="0" borderId="28" xfId="11" applyFont="1" applyBorder="1" applyAlignment="1">
      <alignment vertical="center"/>
    </xf>
    <xf numFmtId="0" fontId="4" fillId="0" borderId="3" xfId="11" applyFont="1" applyBorder="1" applyAlignment="1">
      <alignment horizontal="center" vertical="center"/>
    </xf>
    <xf numFmtId="0" fontId="27" fillId="0" borderId="0" xfId="1" applyFont="1">
      <alignment vertical="center"/>
    </xf>
    <xf numFmtId="49" fontId="27" fillId="0" borderId="0" xfId="1" applyNumberFormat="1" applyFont="1" applyAlignment="1">
      <alignment horizontal="left" vertical="center"/>
    </xf>
    <xf numFmtId="0" fontId="27" fillId="0" borderId="0" xfId="1" applyFont="1" applyAlignment="1">
      <alignment horizontal="justify" vertical="center"/>
    </xf>
    <xf numFmtId="0" fontId="22" fillId="0" borderId="29" xfId="0" applyFont="1" applyBorder="1">
      <alignment vertical="center"/>
    </xf>
    <xf numFmtId="0" fontId="22" fillId="0" borderId="0" xfId="0" applyFont="1">
      <alignment vertical="center"/>
    </xf>
    <xf numFmtId="0" fontId="5" fillId="0" borderId="0" xfId="1" applyFont="1">
      <alignment vertical="center"/>
    </xf>
    <xf numFmtId="0" fontId="49" fillId="0" borderId="0" xfId="1" applyFont="1">
      <alignment vertical="center"/>
    </xf>
    <xf numFmtId="0" fontId="50" fillId="0" borderId="46" xfId="1" applyFont="1" applyBorder="1" applyAlignment="1">
      <alignment horizontal="center" vertical="center"/>
    </xf>
    <xf numFmtId="0" fontId="27" fillId="0" borderId="0" xfId="1" applyFont="1" applyAlignment="1">
      <alignment horizontal="right" vertical="top" wrapText="1"/>
    </xf>
    <xf numFmtId="0" fontId="5" fillId="0" borderId="0" xfId="1" applyFont="1" applyAlignment="1">
      <alignment horizontal="right" vertical="center"/>
    </xf>
    <xf numFmtId="0" fontId="26" fillId="0" borderId="0" xfId="14" applyFont="1">
      <alignment vertical="center"/>
    </xf>
    <xf numFmtId="0" fontId="26" fillId="0" borderId="0" xfId="14" applyFont="1" applyBorder="1">
      <alignment vertical="center"/>
    </xf>
    <xf numFmtId="0" fontId="4" fillId="0" borderId="0" xfId="14" applyFont="1">
      <alignment vertical="center"/>
    </xf>
    <xf numFmtId="0" fontId="26" fillId="0" borderId="0" xfId="14" applyFont="1" applyBorder="1" applyAlignment="1" applyProtection="1">
      <alignment horizontal="right" vertical="center"/>
      <protection locked="0"/>
    </xf>
    <xf numFmtId="0" fontId="45" fillId="0" borderId="0" xfId="14" applyFont="1" applyBorder="1" applyAlignment="1">
      <alignment horizontal="center" vertical="center"/>
    </xf>
    <xf numFmtId="0" fontId="4" fillId="0" borderId="0" xfId="14" applyFont="1" applyBorder="1">
      <alignment vertical="center"/>
    </xf>
    <xf numFmtId="0" fontId="4" fillId="0" borderId="16" xfId="14" applyFont="1" applyBorder="1">
      <alignment vertical="center"/>
    </xf>
    <xf numFmtId="0" fontId="11" fillId="0" borderId="16" xfId="14" applyFont="1" applyBorder="1" applyAlignment="1">
      <alignment horizontal="right" vertical="center"/>
    </xf>
    <xf numFmtId="0" fontId="6" fillId="4" borderId="40" xfId="14" applyFont="1" applyFill="1" applyBorder="1" applyAlignment="1">
      <alignment horizontal="center" vertical="center" wrapText="1"/>
    </xf>
    <xf numFmtId="0" fontId="6" fillId="4" borderId="12" xfId="14" applyFont="1" applyFill="1" applyBorder="1" applyAlignment="1">
      <alignment horizontal="center" vertical="center"/>
    </xf>
    <xf numFmtId="0" fontId="6" fillId="0" borderId="60" xfId="14" applyNumberFormat="1" applyFont="1" applyBorder="1" applyAlignment="1">
      <alignment horizontal="center" vertical="center"/>
    </xf>
    <xf numFmtId="176" fontId="6" fillId="0" borderId="60" xfId="14" applyNumberFormat="1" applyFont="1" applyFill="1" applyBorder="1" applyAlignment="1" applyProtection="1">
      <alignment horizontal="right" vertical="center" indent="1"/>
      <protection locked="0"/>
    </xf>
    <xf numFmtId="176" fontId="6" fillId="0" borderId="56" xfId="14" applyNumberFormat="1" applyFont="1" applyFill="1" applyBorder="1" applyAlignment="1" applyProtection="1">
      <alignment horizontal="right" vertical="center" indent="1"/>
      <protection locked="0"/>
    </xf>
    <xf numFmtId="0" fontId="8" fillId="0" borderId="61" xfId="14" applyNumberFormat="1" applyFont="1" applyFill="1" applyBorder="1" applyAlignment="1" applyProtection="1">
      <alignment vertical="center"/>
      <protection locked="0"/>
    </xf>
    <xf numFmtId="38" fontId="8" fillId="0" borderId="0" xfId="9" applyFont="1" applyBorder="1" applyAlignment="1" applyProtection="1">
      <alignment horizontal="right" vertical="center"/>
      <protection locked="0"/>
    </xf>
    <xf numFmtId="0" fontId="6" fillId="0" borderId="47" xfId="14" applyNumberFormat="1" applyFont="1" applyBorder="1" applyAlignment="1">
      <alignment horizontal="center" vertical="center"/>
    </xf>
    <xf numFmtId="179" fontId="6" fillId="0" borderId="58" xfId="14" applyNumberFormat="1" applyFont="1" applyFill="1" applyBorder="1" applyAlignment="1" applyProtection="1">
      <alignment horizontal="right" vertical="center" indent="1"/>
      <protection locked="0"/>
    </xf>
    <xf numFmtId="179" fontId="6" fillId="0" borderId="33" xfId="14" applyNumberFormat="1" applyFont="1" applyFill="1" applyBorder="1" applyAlignment="1" applyProtection="1">
      <alignment horizontal="right" vertical="center" indent="1"/>
      <protection locked="0"/>
    </xf>
    <xf numFmtId="0" fontId="8" fillId="0" borderId="62" xfId="14" applyNumberFormat="1" applyFont="1" applyFill="1" applyBorder="1" applyAlignment="1" applyProtection="1">
      <alignment vertical="center"/>
      <protection locked="0"/>
    </xf>
    <xf numFmtId="0" fontId="6" fillId="0" borderId="49" xfId="14" applyNumberFormat="1" applyFont="1" applyBorder="1" applyAlignment="1">
      <alignment horizontal="center" vertical="center"/>
    </xf>
    <xf numFmtId="0" fontId="6" fillId="0" borderId="65" xfId="14" applyNumberFormat="1" applyFont="1" applyBorder="1" applyAlignment="1">
      <alignment horizontal="center" vertical="center"/>
    </xf>
    <xf numFmtId="176" fontId="6" fillId="3" borderId="65" xfId="14" applyNumberFormat="1" applyFont="1" applyFill="1" applyBorder="1" applyAlignment="1" applyProtection="1">
      <alignment vertical="center"/>
      <protection locked="0"/>
    </xf>
    <xf numFmtId="38" fontId="6" fillId="3" borderId="67" xfId="14" applyNumberFormat="1" applyFont="1" applyFill="1" applyBorder="1" applyAlignment="1" applyProtection="1">
      <alignment vertical="center"/>
      <protection locked="0"/>
    </xf>
    <xf numFmtId="0" fontId="8" fillId="3" borderId="68" xfId="14" applyNumberFormat="1" applyFont="1" applyFill="1" applyBorder="1" applyAlignment="1" applyProtection="1">
      <alignment vertical="center"/>
      <protection locked="0"/>
    </xf>
    <xf numFmtId="176" fontId="6" fillId="3" borderId="58" xfId="14" applyNumberFormat="1" applyFont="1" applyFill="1" applyBorder="1" applyAlignment="1" applyProtection="1">
      <alignment vertical="center"/>
      <protection locked="0"/>
    </xf>
    <xf numFmtId="38" fontId="6" fillId="3" borderId="33" xfId="14" applyNumberFormat="1" applyFont="1" applyFill="1" applyBorder="1" applyAlignment="1" applyProtection="1">
      <alignment vertical="center"/>
      <protection locked="0"/>
    </xf>
    <xf numFmtId="0" fontId="8" fillId="3" borderId="69" xfId="14" applyNumberFormat="1" applyFont="1" applyFill="1" applyBorder="1" applyAlignment="1" applyProtection="1">
      <alignment vertical="center"/>
      <protection locked="0"/>
    </xf>
    <xf numFmtId="182" fontId="6" fillId="3" borderId="58" xfId="14" applyNumberFormat="1" applyFont="1" applyFill="1" applyBorder="1" applyAlignment="1" applyProtection="1">
      <alignment horizontal="right" vertical="center"/>
      <protection locked="0"/>
    </xf>
    <xf numFmtId="38" fontId="6" fillId="3" borderId="71" xfId="14" applyNumberFormat="1" applyFont="1" applyFill="1" applyBorder="1" applyAlignment="1" applyProtection="1">
      <alignment horizontal="right" vertical="center"/>
      <protection locked="0"/>
    </xf>
    <xf numFmtId="0" fontId="6" fillId="0" borderId="30" xfId="14" applyNumberFormat="1" applyFont="1" applyBorder="1" applyAlignment="1">
      <alignment horizontal="center" vertical="center"/>
    </xf>
    <xf numFmtId="176" fontId="6" fillId="0" borderId="49" xfId="14" applyNumberFormat="1" applyFont="1" applyFill="1" applyBorder="1" applyAlignment="1" applyProtection="1">
      <alignment horizontal="right" vertical="center" indent="1"/>
      <protection locked="0"/>
    </xf>
    <xf numFmtId="176" fontId="6" fillId="0" borderId="31" xfId="14" applyNumberFormat="1" applyFont="1" applyFill="1" applyBorder="1" applyAlignment="1" applyProtection="1">
      <alignment horizontal="right" vertical="center" indent="1"/>
      <protection locked="0"/>
    </xf>
    <xf numFmtId="0" fontId="8" fillId="0" borderId="70" xfId="14" applyNumberFormat="1" applyFont="1" applyFill="1" applyBorder="1" applyAlignment="1" applyProtection="1">
      <alignment vertical="center"/>
      <protection locked="0"/>
    </xf>
    <xf numFmtId="0" fontId="6" fillId="0" borderId="37" xfId="14" applyNumberFormat="1" applyFont="1" applyBorder="1" applyAlignment="1">
      <alignment horizontal="center" vertical="center"/>
    </xf>
    <xf numFmtId="0" fontId="8" fillId="0" borderId="69" xfId="14" applyNumberFormat="1" applyFont="1" applyFill="1" applyBorder="1" applyAlignment="1" applyProtection="1">
      <alignment vertical="center"/>
      <protection locked="0"/>
    </xf>
    <xf numFmtId="0" fontId="6" fillId="0" borderId="72" xfId="14" applyNumberFormat="1" applyFont="1" applyBorder="1" applyAlignment="1">
      <alignment horizontal="center" vertical="center"/>
    </xf>
    <xf numFmtId="179" fontId="6" fillId="3" borderId="65" xfId="14" applyNumberFormat="1" applyFont="1" applyFill="1" applyBorder="1" applyAlignment="1" applyProtection="1">
      <alignment horizontal="right" vertical="center"/>
      <protection locked="0"/>
    </xf>
    <xf numFmtId="38" fontId="6" fillId="3" borderId="67" xfId="14" applyNumberFormat="1" applyFont="1" applyFill="1" applyBorder="1" applyAlignment="1" applyProtection="1">
      <alignment horizontal="right" vertical="center"/>
      <protection locked="0"/>
    </xf>
    <xf numFmtId="179" fontId="6" fillId="3" borderId="58" xfId="14" applyNumberFormat="1" applyFont="1" applyFill="1" applyBorder="1" applyAlignment="1" applyProtection="1">
      <alignment horizontal="right" vertical="center"/>
      <protection locked="0"/>
    </xf>
    <xf numFmtId="0" fontId="6" fillId="0" borderId="32" xfId="14" applyNumberFormat="1" applyFont="1" applyBorder="1" applyAlignment="1">
      <alignment horizontal="center" vertical="center"/>
    </xf>
    <xf numFmtId="0" fontId="4" fillId="0" borderId="72" xfId="14" applyFont="1" applyBorder="1">
      <alignment vertical="center"/>
    </xf>
    <xf numFmtId="38" fontId="6" fillId="3" borderId="33" xfId="14" applyNumberFormat="1" applyFont="1" applyFill="1" applyBorder="1" applyAlignment="1" applyProtection="1">
      <alignment horizontal="right" vertical="center"/>
      <protection locked="0"/>
    </xf>
    <xf numFmtId="0" fontId="4" fillId="0" borderId="47" xfId="14" applyFont="1" applyBorder="1">
      <alignment vertical="center"/>
    </xf>
    <xf numFmtId="0" fontId="6" fillId="0" borderId="23" xfId="14" applyNumberFormat="1" applyFont="1" applyBorder="1" applyAlignment="1">
      <alignment horizontal="center" vertical="center"/>
    </xf>
    <xf numFmtId="0" fontId="8" fillId="3" borderId="68" xfId="14" applyNumberFormat="1" applyFont="1" applyFill="1" applyBorder="1">
      <alignment vertical="center"/>
    </xf>
    <xf numFmtId="0" fontId="8" fillId="3" borderId="69" xfId="14" applyNumberFormat="1" applyFont="1" applyFill="1" applyBorder="1">
      <alignment vertical="center"/>
    </xf>
    <xf numFmtId="38" fontId="6" fillId="3" borderId="73" xfId="14" applyNumberFormat="1" applyFont="1" applyFill="1" applyBorder="1" applyAlignment="1" applyProtection="1">
      <alignment horizontal="right" vertical="center"/>
      <protection locked="0"/>
    </xf>
    <xf numFmtId="0" fontId="8" fillId="3" borderId="74" xfId="14" applyNumberFormat="1" applyFont="1" applyFill="1" applyBorder="1" applyAlignment="1" applyProtection="1">
      <alignment vertical="center"/>
      <protection locked="0"/>
    </xf>
    <xf numFmtId="182" fontId="6" fillId="0" borderId="0" xfId="14" applyNumberFormat="1" applyFont="1" applyBorder="1" applyAlignment="1" applyProtection="1">
      <alignment vertical="center" shrinkToFit="1"/>
      <protection locked="0"/>
    </xf>
    <xf numFmtId="179" fontId="4" fillId="0" borderId="0" xfId="14" applyNumberFormat="1" applyFont="1">
      <alignment vertical="center"/>
    </xf>
    <xf numFmtId="0" fontId="4" fillId="0" borderId="0" xfId="13" applyFont="1">
      <alignment vertical="center"/>
    </xf>
    <xf numFmtId="49" fontId="4" fillId="0" borderId="0" xfId="13" applyNumberFormat="1" applyFont="1" applyAlignment="1">
      <alignment vertical="top"/>
    </xf>
    <xf numFmtId="0" fontId="54" fillId="0" borderId="0" xfId="14" applyFont="1">
      <alignment vertical="center"/>
    </xf>
    <xf numFmtId="0" fontId="54" fillId="0" borderId="0" xfId="14" applyFont="1" applyAlignment="1">
      <alignment horizontal="right" vertical="center"/>
    </xf>
    <xf numFmtId="0" fontId="11" fillId="0" borderId="0" xfId="15" applyFont="1" applyAlignment="1">
      <alignment vertical="center"/>
    </xf>
    <xf numFmtId="0" fontId="11" fillId="0" borderId="0" xfId="15" applyFont="1">
      <alignment vertical="center"/>
    </xf>
    <xf numFmtId="0" fontId="3" fillId="0" borderId="0" xfId="15">
      <alignment vertical="center"/>
    </xf>
    <xf numFmtId="0" fontId="47" fillId="0" borderId="0" xfId="15" applyFont="1" applyAlignment="1">
      <alignment vertical="center"/>
    </xf>
    <xf numFmtId="0" fontId="47" fillId="0" borderId="0" xfId="15" applyFont="1">
      <alignment vertical="center"/>
    </xf>
    <xf numFmtId="177" fontId="3" fillId="0" borderId="0" xfId="15" applyNumberFormat="1">
      <alignment vertical="center"/>
    </xf>
    <xf numFmtId="178" fontId="3" fillId="0" borderId="0" xfId="15" applyNumberFormat="1">
      <alignment vertical="center"/>
    </xf>
    <xf numFmtId="0" fontId="11" fillId="0" borderId="0" xfId="15" applyFont="1" applyAlignment="1" applyProtection="1">
      <alignment vertical="center"/>
    </xf>
    <xf numFmtId="0" fontId="17" fillId="0" borderId="0" xfId="15" applyFont="1" applyAlignment="1">
      <alignment horizontal="center" vertical="center"/>
    </xf>
    <xf numFmtId="0" fontId="14" fillId="0" borderId="0" xfId="15" applyFont="1" applyAlignment="1">
      <alignment vertical="center"/>
    </xf>
    <xf numFmtId="0" fontId="18" fillId="0" borderId="0" xfId="15" applyFont="1" applyBorder="1" applyAlignment="1">
      <alignment vertical="center"/>
    </xf>
    <xf numFmtId="0" fontId="15" fillId="0" borderId="0" xfId="15" applyFont="1" applyBorder="1" applyAlignment="1" applyProtection="1">
      <alignment horizontal="center" vertical="center"/>
      <protection locked="0"/>
    </xf>
    <xf numFmtId="0" fontId="3" fillId="0" borderId="0" xfId="15" applyAlignment="1">
      <alignment vertical="center"/>
    </xf>
    <xf numFmtId="0" fontId="19" fillId="0" borderId="0" xfId="15" applyFont="1" applyBorder="1" applyAlignment="1">
      <alignment vertical="center"/>
    </xf>
    <xf numFmtId="0" fontId="3" fillId="0" borderId="0" xfId="15" applyBorder="1">
      <alignment vertical="center"/>
    </xf>
    <xf numFmtId="177" fontId="15" fillId="0" borderId="17" xfId="15" applyNumberFormat="1" applyFont="1" applyBorder="1">
      <alignment vertical="center"/>
    </xf>
    <xf numFmtId="0" fontId="27" fillId="0" borderId="0" xfId="15" applyFont="1" applyBorder="1" applyAlignment="1">
      <alignment vertical="center"/>
    </xf>
    <xf numFmtId="0" fontId="18" fillId="0" borderId="0" xfId="15" applyFont="1" applyAlignment="1">
      <alignment vertical="center"/>
    </xf>
    <xf numFmtId="178" fontId="15" fillId="0" borderId="17" xfId="15" applyNumberFormat="1" applyFont="1" applyBorder="1">
      <alignment vertical="center"/>
    </xf>
    <xf numFmtId="0" fontId="16" fillId="0" borderId="0" xfId="15" applyFont="1" applyAlignment="1">
      <alignment vertical="center"/>
    </xf>
    <xf numFmtId="0" fontId="13" fillId="0" borderId="0" xfId="15" applyFont="1" applyAlignment="1">
      <alignment vertical="center"/>
    </xf>
    <xf numFmtId="0" fontId="15" fillId="0" borderId="0" xfId="15" applyFont="1" applyAlignment="1">
      <alignment vertical="center"/>
    </xf>
    <xf numFmtId="0" fontId="19" fillId="0" borderId="23" xfId="15" applyFont="1" applyBorder="1" applyAlignment="1">
      <alignment vertical="center"/>
    </xf>
    <xf numFmtId="0" fontId="19" fillId="0" borderId="0" xfId="15" applyFont="1" applyAlignment="1">
      <alignment vertical="center"/>
    </xf>
    <xf numFmtId="0" fontId="29" fillId="0" borderId="0" xfId="15" applyFont="1" applyAlignment="1">
      <alignment vertical="center"/>
    </xf>
    <xf numFmtId="178" fontId="15" fillId="0" borderId="17" xfId="15" applyNumberFormat="1" applyFont="1" applyBorder="1" applyAlignment="1" applyProtection="1">
      <alignment horizontal="right" vertical="center"/>
      <protection locked="0"/>
    </xf>
    <xf numFmtId="0" fontId="15" fillId="0" borderId="17" xfId="15" applyFont="1" applyBorder="1" applyAlignment="1">
      <alignment horizontal="center" vertical="center"/>
    </xf>
    <xf numFmtId="177" fontId="15" fillId="0" borderId="17" xfId="15" applyNumberFormat="1" applyFont="1" applyBorder="1" applyAlignment="1">
      <alignment horizontal="left" vertical="center"/>
    </xf>
    <xf numFmtId="0" fontId="30" fillId="0" borderId="0" xfId="15" applyFont="1" applyAlignment="1">
      <alignment vertical="center"/>
    </xf>
    <xf numFmtId="0" fontId="57" fillId="0" borderId="0" xfId="1" applyFont="1">
      <alignment vertical="center"/>
    </xf>
    <xf numFmtId="0" fontId="22" fillId="0" borderId="0" xfId="1" applyFont="1">
      <alignment vertical="center"/>
    </xf>
    <xf numFmtId="0" fontId="31" fillId="0" borderId="0" xfId="1" applyFont="1">
      <alignment vertical="center"/>
    </xf>
    <xf numFmtId="0" fontId="27" fillId="0" borderId="1" xfId="1" applyFont="1" applyFill="1" applyBorder="1" applyAlignment="1">
      <alignment horizontal="center" vertical="center"/>
    </xf>
    <xf numFmtId="0" fontId="58" fillId="0" borderId="0" xfId="1" applyFont="1" applyFill="1" applyBorder="1" applyAlignment="1">
      <alignment horizontal="left" vertical="center" wrapText="1"/>
    </xf>
    <xf numFmtId="0" fontId="58" fillId="0" borderId="0" xfId="1" applyFont="1" applyFill="1" applyBorder="1" applyAlignment="1">
      <alignment horizontal="left" vertical="center"/>
    </xf>
    <xf numFmtId="0" fontId="55" fillId="0" borderId="0" xfId="14" applyFont="1" applyBorder="1" applyAlignment="1">
      <alignment horizontal="center" vertical="center"/>
    </xf>
    <xf numFmtId="0" fontId="5" fillId="0" borderId="0" xfId="1" applyFont="1" applyAlignment="1">
      <alignment horizontal="right" vertical="center"/>
    </xf>
    <xf numFmtId="183" fontId="10" fillId="3" borderId="33" xfId="14" applyNumberFormat="1" applyFont="1" applyFill="1" applyBorder="1" applyAlignment="1" applyProtection="1">
      <alignment horizontal="right" vertical="center"/>
      <protection locked="0"/>
    </xf>
    <xf numFmtId="49" fontId="37" fillId="0" borderId="0" xfId="13" applyNumberFormat="1" applyFont="1" applyAlignment="1">
      <alignment vertical="top"/>
    </xf>
    <xf numFmtId="0" fontId="37" fillId="0" borderId="0" xfId="14" applyFont="1">
      <alignment vertical="center"/>
    </xf>
    <xf numFmtId="0" fontId="37" fillId="0" borderId="0" xfId="14" applyFont="1" applyBorder="1">
      <alignment vertical="center"/>
    </xf>
    <xf numFmtId="0" fontId="22" fillId="0" borderId="0" xfId="0" applyFont="1" applyAlignment="1">
      <alignment horizontal="left" vertical="center" readingOrder="1"/>
    </xf>
    <xf numFmtId="0" fontId="59" fillId="0" borderId="16" xfId="14" applyFont="1" applyBorder="1" applyAlignment="1">
      <alignment horizontal="right" vertical="center"/>
    </xf>
    <xf numFmtId="0" fontId="0" fillId="0" borderId="0" xfId="15" applyFont="1" applyAlignment="1">
      <alignment horizontal="right" vertical="center"/>
    </xf>
    <xf numFmtId="0" fontId="27" fillId="0" borderId="0" xfId="1" applyFont="1" applyAlignment="1">
      <alignment vertical="center"/>
    </xf>
    <xf numFmtId="0" fontId="22" fillId="0" borderId="0" xfId="1" applyFont="1" applyAlignment="1">
      <alignment vertical="center"/>
    </xf>
    <xf numFmtId="176" fontId="6" fillId="0" borderId="0" xfId="14" applyNumberFormat="1" applyFont="1" applyFill="1" applyBorder="1" applyAlignment="1" applyProtection="1">
      <alignment horizontal="right" vertical="center" indent="1"/>
      <protection locked="0"/>
    </xf>
    <xf numFmtId="0" fontId="8" fillId="0" borderId="0" xfId="14" applyNumberFormat="1" applyFont="1" applyFill="1" applyBorder="1" applyAlignment="1" applyProtection="1">
      <alignment vertical="center"/>
      <protection locked="0"/>
    </xf>
    <xf numFmtId="179" fontId="6" fillId="0" borderId="0" xfId="14" applyNumberFormat="1" applyFont="1" applyFill="1" applyBorder="1" applyAlignment="1" applyProtection="1">
      <alignment horizontal="right" vertical="center" indent="1"/>
      <protection locked="0"/>
    </xf>
    <xf numFmtId="0" fontId="26" fillId="0" borderId="0" xfId="14" applyFont="1" applyFill="1" applyBorder="1">
      <alignment vertical="center"/>
    </xf>
    <xf numFmtId="0" fontId="54" fillId="0" borderId="0" xfId="14" applyFont="1" applyFill="1" applyBorder="1" applyAlignment="1">
      <alignment horizontal="right" vertical="center"/>
    </xf>
    <xf numFmtId="0" fontId="54" fillId="0" borderId="0" xfId="14" applyFont="1" applyFill="1" applyBorder="1">
      <alignment vertical="center"/>
    </xf>
    <xf numFmtId="0" fontId="26" fillId="0" borderId="0" xfId="14" applyFont="1" applyFill="1" applyBorder="1" applyAlignment="1" applyProtection="1">
      <alignment horizontal="right" vertical="center"/>
      <protection locked="0"/>
    </xf>
    <xf numFmtId="0" fontId="11" fillId="0" borderId="0" xfId="1" applyFont="1" applyFill="1" applyBorder="1" applyAlignment="1">
      <alignment horizontal="right" vertical="center"/>
    </xf>
    <xf numFmtId="0" fontId="5" fillId="0" borderId="0" xfId="1" applyFont="1" applyFill="1" applyBorder="1" applyAlignment="1">
      <alignment horizontal="right" vertical="center"/>
    </xf>
    <xf numFmtId="0" fontId="55" fillId="0" borderId="0" xfId="14" applyFont="1" applyFill="1" applyBorder="1" applyAlignment="1">
      <alignment horizontal="center" vertical="center"/>
    </xf>
    <xf numFmtId="0" fontId="22" fillId="0" borderId="0" xfId="0" applyFont="1" applyFill="1" applyBorder="1" applyAlignment="1">
      <alignment horizontal="left" vertical="center" readingOrder="1"/>
    </xf>
    <xf numFmtId="0" fontId="4" fillId="0" borderId="0" xfId="14" applyFont="1" applyFill="1" applyBorder="1">
      <alignment vertical="center"/>
    </xf>
    <xf numFmtId="0" fontId="59" fillId="0" borderId="0" xfId="14" applyFont="1" applyFill="1" applyBorder="1" applyAlignment="1">
      <alignment horizontal="right" vertical="center"/>
    </xf>
    <xf numFmtId="0" fontId="6" fillId="0" borderId="0" xfId="14" applyFont="1" applyFill="1" applyBorder="1" applyAlignment="1">
      <alignment horizontal="center" vertical="center" wrapText="1"/>
    </xf>
    <xf numFmtId="0" fontId="6" fillId="0" borderId="0" xfId="14" applyFont="1" applyFill="1" applyBorder="1" applyAlignment="1">
      <alignment horizontal="center" vertical="center"/>
    </xf>
    <xf numFmtId="0" fontId="6" fillId="0" borderId="0" xfId="14" applyNumberFormat="1" applyFont="1" applyFill="1" applyBorder="1" applyAlignment="1">
      <alignment horizontal="center" vertical="center"/>
    </xf>
    <xf numFmtId="0" fontId="53" fillId="0" borderId="0" xfId="14" applyNumberFormat="1" applyFont="1" applyFill="1" applyBorder="1" applyAlignment="1" applyProtection="1">
      <alignment horizontal="right" vertical="center"/>
      <protection locked="0"/>
    </xf>
    <xf numFmtId="176" fontId="6" fillId="0" borderId="0" xfId="14" applyNumberFormat="1" applyFont="1" applyFill="1" applyBorder="1" applyAlignment="1" applyProtection="1">
      <alignment vertical="center"/>
      <protection locked="0"/>
    </xf>
    <xf numFmtId="38" fontId="6" fillId="0" borderId="0" xfId="14" applyNumberFormat="1" applyFont="1" applyFill="1" applyBorder="1" applyAlignment="1" applyProtection="1">
      <alignment vertical="center"/>
      <protection locked="0"/>
    </xf>
    <xf numFmtId="182" fontId="6" fillId="0" borderId="0" xfId="14" applyNumberFormat="1" applyFont="1" applyFill="1" applyBorder="1" applyAlignment="1" applyProtection="1">
      <alignment horizontal="right" vertical="center"/>
      <protection locked="0"/>
    </xf>
    <xf numFmtId="38" fontId="6" fillId="0" borderId="0" xfId="14" applyNumberFormat="1" applyFont="1" applyFill="1" applyBorder="1" applyAlignment="1" applyProtection="1">
      <alignment horizontal="right" vertical="center"/>
      <protection locked="0"/>
    </xf>
    <xf numFmtId="179" fontId="6" fillId="0" borderId="0" xfId="14" applyNumberFormat="1" applyFont="1" applyFill="1" applyBorder="1" applyAlignment="1" applyProtection="1">
      <alignment horizontal="right" vertical="center"/>
      <protection locked="0"/>
    </xf>
    <xf numFmtId="38" fontId="10" fillId="0" borderId="0" xfId="14" applyNumberFormat="1" applyFont="1" applyFill="1" applyBorder="1" applyAlignment="1" applyProtection="1">
      <alignment horizontal="right" vertical="center"/>
      <protection locked="0"/>
    </xf>
    <xf numFmtId="0" fontId="3" fillId="0" borderId="0" xfId="14" applyFont="1" applyFill="1" applyBorder="1" applyAlignment="1">
      <alignment vertical="center"/>
    </xf>
    <xf numFmtId="0" fontId="3" fillId="0" borderId="0" xfId="14" applyFont="1" applyFill="1" applyBorder="1" applyAlignment="1">
      <alignment horizontal="center" vertical="center"/>
    </xf>
    <xf numFmtId="38" fontId="3" fillId="0" borderId="0" xfId="14" applyNumberFormat="1" applyFont="1" applyFill="1" applyBorder="1" applyAlignment="1">
      <alignment horizontal="right" vertical="center"/>
    </xf>
    <xf numFmtId="182" fontId="6" fillId="0" borderId="0" xfId="14" applyNumberFormat="1" applyFont="1" applyFill="1" applyBorder="1" applyAlignment="1" applyProtection="1">
      <alignment horizontal="center" vertical="center" shrinkToFit="1"/>
      <protection locked="0"/>
    </xf>
    <xf numFmtId="182" fontId="3" fillId="0" borderId="0" xfId="14" applyNumberFormat="1" applyFont="1" applyFill="1" applyBorder="1" applyAlignment="1" applyProtection="1">
      <alignment horizontal="left" vertical="center" shrinkToFit="1"/>
      <protection locked="0"/>
    </xf>
    <xf numFmtId="0" fontId="4" fillId="0" borderId="0" xfId="13" applyFont="1" applyFill="1" applyBorder="1">
      <alignment vertical="center"/>
    </xf>
    <xf numFmtId="49" fontId="4" fillId="0" borderId="0" xfId="13" applyNumberFormat="1" applyFont="1" applyFill="1" applyBorder="1" applyAlignment="1">
      <alignment vertical="top"/>
    </xf>
    <xf numFmtId="0" fontId="4" fillId="0" borderId="0" xfId="14" applyFont="1" applyFill="1" applyBorder="1" applyAlignment="1">
      <alignment vertical="center"/>
    </xf>
    <xf numFmtId="0" fontId="4" fillId="0" borderId="0" xfId="14" applyFont="1" applyFill="1" applyBorder="1" applyAlignment="1">
      <alignment vertical="top" wrapText="1"/>
    </xf>
    <xf numFmtId="49" fontId="37" fillId="0" borderId="0" xfId="13" applyNumberFormat="1" applyFont="1" applyFill="1" applyBorder="1" applyAlignment="1">
      <alignment vertical="top"/>
    </xf>
    <xf numFmtId="0" fontId="37" fillId="0" borderId="0" xfId="14" applyFont="1" applyFill="1" applyBorder="1">
      <alignment vertical="center"/>
    </xf>
    <xf numFmtId="0" fontId="6" fillId="0" borderId="0" xfId="14" applyFont="1">
      <alignment vertical="center"/>
    </xf>
    <xf numFmtId="0" fontId="6" fillId="0" borderId="0" xfId="14" applyFont="1" applyAlignment="1">
      <alignment vertical="center"/>
    </xf>
    <xf numFmtId="0" fontId="6" fillId="0" borderId="0" xfId="14" applyFont="1" applyBorder="1" applyAlignment="1">
      <alignment vertical="center"/>
    </xf>
    <xf numFmtId="0" fontId="6" fillId="0" borderId="0" xfId="14" applyFont="1" applyBorder="1" applyAlignment="1">
      <alignment vertical="top" wrapText="1"/>
    </xf>
    <xf numFmtId="0" fontId="6" fillId="0" borderId="0" xfId="14" applyFont="1" applyBorder="1">
      <alignment vertical="center"/>
    </xf>
    <xf numFmtId="0" fontId="5" fillId="0" borderId="0" xfId="1" applyAlignment="1">
      <alignment horizontal="center" vertical="center"/>
    </xf>
    <xf numFmtId="0" fontId="27" fillId="0" borderId="0" xfId="1" applyFont="1" applyAlignment="1">
      <alignment horizontal="right" vertical="center"/>
    </xf>
    <xf numFmtId="0" fontId="6" fillId="0" borderId="0" xfId="14" applyFont="1" applyAlignment="1">
      <alignment vertical="top" wrapText="1"/>
    </xf>
    <xf numFmtId="0" fontId="60" fillId="0" borderId="36" xfId="14" applyNumberFormat="1" applyFont="1" applyFill="1" applyBorder="1" applyAlignment="1" applyProtection="1">
      <alignment horizontal="right" vertical="center"/>
      <protection locked="0"/>
    </xf>
    <xf numFmtId="0" fontId="60" fillId="0" borderId="50" xfId="14" applyNumberFormat="1" applyFont="1" applyFill="1" applyBorder="1" applyAlignment="1" applyProtection="1">
      <alignment horizontal="right" vertical="center"/>
      <protection locked="0"/>
    </xf>
    <xf numFmtId="0" fontId="39" fillId="0" borderId="0" xfId="14" applyFont="1">
      <alignment vertical="center"/>
    </xf>
    <xf numFmtId="0" fontId="39" fillId="0" borderId="0" xfId="14" applyFont="1" applyBorder="1">
      <alignment vertical="center"/>
    </xf>
    <xf numFmtId="0" fontId="61" fillId="0" borderId="59" xfId="14" applyNumberFormat="1" applyFont="1" applyFill="1" applyBorder="1" applyAlignment="1" applyProtection="1">
      <alignment horizontal="right" vertical="center"/>
      <protection locked="0"/>
    </xf>
    <xf numFmtId="0" fontId="60" fillId="0" borderId="57" xfId="14" applyNumberFormat="1" applyFont="1" applyFill="1" applyBorder="1" applyAlignment="1" applyProtection="1">
      <alignment horizontal="right" vertical="center"/>
      <protection locked="0"/>
    </xf>
    <xf numFmtId="0" fontId="60" fillId="0" borderId="48" xfId="14" applyNumberFormat="1" applyFont="1" applyFill="1" applyBorder="1" applyAlignment="1" applyProtection="1">
      <alignment horizontal="right" vertical="center"/>
      <protection locked="0"/>
    </xf>
    <xf numFmtId="0" fontId="53" fillId="0" borderId="66" xfId="14" applyNumberFormat="1" applyFont="1" applyFill="1" applyBorder="1" applyAlignment="1" applyProtection="1">
      <alignment horizontal="right" vertical="center"/>
      <protection locked="0"/>
    </xf>
    <xf numFmtId="0" fontId="53" fillId="0" borderId="48" xfId="14" applyNumberFormat="1" applyFont="1" applyFill="1" applyBorder="1" applyAlignment="1" applyProtection="1">
      <alignment horizontal="right" vertical="center"/>
      <protection locked="0"/>
    </xf>
    <xf numFmtId="0" fontId="60" fillId="0" borderId="59" xfId="14" applyNumberFormat="1" applyFont="1" applyFill="1" applyBorder="1" applyAlignment="1" applyProtection="1">
      <alignment horizontal="right" vertical="center"/>
      <protection locked="0"/>
    </xf>
    <xf numFmtId="0" fontId="53" fillId="0" borderId="59" xfId="14" applyNumberFormat="1" applyFont="1" applyFill="1" applyBorder="1" applyAlignment="1" applyProtection="1">
      <alignment horizontal="right" vertical="center"/>
      <protection locked="0"/>
    </xf>
    <xf numFmtId="0" fontId="8" fillId="3" borderId="61" xfId="14" applyNumberFormat="1" applyFont="1" applyFill="1" applyBorder="1" applyAlignment="1" applyProtection="1">
      <alignment vertical="center"/>
      <protection locked="0"/>
    </xf>
    <xf numFmtId="0" fontId="8" fillId="3" borderId="70" xfId="14" applyNumberFormat="1" applyFont="1" applyFill="1" applyBorder="1" applyAlignment="1" applyProtection="1">
      <alignment vertical="center"/>
      <protection locked="0"/>
    </xf>
    <xf numFmtId="0" fontId="6" fillId="0" borderId="0" xfId="14" applyFont="1" applyAlignment="1">
      <alignment vertical="top" wrapText="1"/>
    </xf>
    <xf numFmtId="0" fontId="0" fillId="5" borderId="1" xfId="0" applyFont="1" applyFill="1" applyBorder="1">
      <alignment vertical="center"/>
    </xf>
    <xf numFmtId="14" fontId="0" fillId="5" borderId="1" xfId="0" applyNumberFormat="1" applyFont="1" applyFill="1" applyBorder="1">
      <alignment vertical="center"/>
    </xf>
    <xf numFmtId="0" fontId="11" fillId="2" borderId="1" xfId="16" applyFont="1" applyFill="1" applyBorder="1">
      <alignment vertical="center"/>
    </xf>
    <xf numFmtId="14" fontId="0" fillId="2" borderId="1" xfId="0" applyNumberFormat="1" applyFill="1" applyBorder="1">
      <alignment vertical="center"/>
    </xf>
    <xf numFmtId="0" fontId="4" fillId="0" borderId="45" xfId="11" applyFont="1" applyBorder="1" applyAlignment="1">
      <alignment horizontal="center" vertical="center"/>
    </xf>
    <xf numFmtId="0" fontId="4" fillId="0" borderId="3" xfId="11" applyFont="1" applyBorder="1" applyAlignment="1">
      <alignment horizontal="center" vertical="center"/>
    </xf>
    <xf numFmtId="0" fontId="4" fillId="0" borderId="5" xfId="11" applyFont="1" applyBorder="1" applyAlignment="1">
      <alignment horizontal="center" vertical="center"/>
    </xf>
    <xf numFmtId="0" fontId="27" fillId="0" borderId="0" xfId="1" applyFont="1" applyAlignment="1">
      <alignment vertical="center" wrapText="1"/>
    </xf>
    <xf numFmtId="0" fontId="27" fillId="0" borderId="0" xfId="1" applyFont="1" applyAlignment="1">
      <alignment vertical="top" wrapText="1"/>
    </xf>
    <xf numFmtId="0" fontId="22" fillId="0" borderId="0" xfId="1" applyNumberFormat="1" applyFont="1" applyFill="1" applyAlignment="1">
      <alignment vertical="distributed" wrapText="1"/>
    </xf>
    <xf numFmtId="0" fontId="22" fillId="0" borderId="0" xfId="1" applyFont="1" applyFill="1" applyAlignment="1">
      <alignment horizontal="center" vertical="center"/>
    </xf>
    <xf numFmtId="38" fontId="22" fillId="0" borderId="17" xfId="3" applyFont="1" applyFill="1" applyBorder="1" applyAlignment="1">
      <alignment horizontal="right" vertical="center"/>
    </xf>
    <xf numFmtId="0" fontId="27" fillId="0" borderId="15" xfId="1" applyFont="1" applyFill="1" applyBorder="1">
      <alignment vertical="center"/>
    </xf>
    <xf numFmtId="0" fontId="27" fillId="0" borderId="14" xfId="1" applyFont="1" applyFill="1" applyBorder="1">
      <alignment vertical="center"/>
    </xf>
    <xf numFmtId="0" fontId="27" fillId="0" borderId="13" xfId="1" applyFont="1" applyFill="1" applyBorder="1">
      <alignment vertical="center"/>
    </xf>
    <xf numFmtId="0" fontId="27" fillId="0" borderId="15" xfId="1" applyFont="1" applyFill="1" applyBorder="1" applyAlignment="1">
      <alignment horizontal="center" vertical="center"/>
    </xf>
    <xf numFmtId="0" fontId="27" fillId="0" borderId="14" xfId="1" applyFont="1" applyFill="1" applyBorder="1" applyAlignment="1">
      <alignment horizontal="center" vertical="center"/>
    </xf>
    <xf numFmtId="0" fontId="27" fillId="0" borderId="13" xfId="1" applyFont="1" applyFill="1" applyBorder="1" applyAlignment="1">
      <alignment horizontal="center" vertical="center"/>
    </xf>
    <xf numFmtId="0" fontId="22" fillId="0" borderId="0" xfId="1" applyFont="1" applyFill="1" applyAlignment="1">
      <alignment horizontal="right" vertical="center"/>
    </xf>
    <xf numFmtId="0" fontId="33" fillId="0" borderId="0" xfId="1" applyNumberFormat="1" applyFont="1" applyFill="1" applyAlignment="1">
      <alignment horizontal="center" vertical="center" wrapText="1"/>
    </xf>
    <xf numFmtId="0" fontId="33" fillId="0" borderId="0" xfId="1" applyFont="1" applyFill="1" applyAlignment="1">
      <alignment horizontal="center" vertical="center"/>
    </xf>
    <xf numFmtId="0" fontId="27" fillId="0" borderId="15" xfId="1" applyFont="1" applyFill="1" applyBorder="1" applyAlignment="1">
      <alignment vertical="center" wrapText="1"/>
    </xf>
    <xf numFmtId="0" fontId="27" fillId="0" borderId="14" xfId="1" applyFont="1" applyFill="1" applyBorder="1" applyAlignment="1">
      <alignment vertical="center" wrapText="1"/>
    </xf>
    <xf numFmtId="0" fontId="27" fillId="0" borderId="13" xfId="1" applyFont="1" applyFill="1" applyBorder="1" applyAlignment="1">
      <alignment vertical="center" wrapText="1"/>
    </xf>
    <xf numFmtId="0" fontId="27" fillId="0" borderId="32" xfId="1" applyFont="1" applyFill="1" applyBorder="1" applyAlignment="1">
      <alignment horizontal="left" vertical="center"/>
    </xf>
    <xf numFmtId="0" fontId="27" fillId="0" borderId="33" xfId="1" applyFont="1" applyFill="1" applyBorder="1" applyAlignment="1">
      <alignment horizontal="left" vertical="center"/>
    </xf>
    <xf numFmtId="0" fontId="27" fillId="0" borderId="17" xfId="1" applyFont="1" applyFill="1" applyBorder="1" applyAlignment="1">
      <alignment horizontal="left" vertical="top"/>
    </xf>
    <xf numFmtId="0" fontId="27" fillId="0" borderId="11" xfId="1" applyFont="1" applyFill="1" applyBorder="1" applyAlignment="1">
      <alignment horizontal="left" vertical="top"/>
    </xf>
    <xf numFmtId="0" fontId="27" fillId="0" borderId="35" xfId="1" applyFont="1" applyFill="1" applyBorder="1" applyAlignment="1">
      <alignment horizontal="left" vertical="top"/>
    </xf>
    <xf numFmtId="0" fontId="27" fillId="0" borderId="34" xfId="1" applyFont="1" applyFill="1" applyBorder="1" applyAlignment="1">
      <alignment horizontal="left" vertical="center"/>
    </xf>
    <xf numFmtId="0" fontId="6" fillId="0" borderId="0" xfId="14" applyFont="1" applyAlignment="1">
      <alignment vertical="top" wrapText="1"/>
    </xf>
    <xf numFmtId="0" fontId="3" fillId="0" borderId="54" xfId="14" applyNumberFormat="1" applyFont="1" applyBorder="1" applyAlignment="1">
      <alignment horizontal="center" vertical="center"/>
    </xf>
    <xf numFmtId="0" fontId="3" fillId="0" borderId="55" xfId="14" applyNumberFormat="1" applyFont="1" applyBorder="1" applyAlignment="1">
      <alignment horizontal="center" vertical="center"/>
    </xf>
    <xf numFmtId="0" fontId="3" fillId="0" borderId="56" xfId="14" applyNumberFormat="1" applyFont="1" applyBorder="1" applyAlignment="1">
      <alignment horizontal="center" vertical="center"/>
    </xf>
    <xf numFmtId="182" fontId="3" fillId="0" borderId="60" xfId="14" applyNumberFormat="1" applyFont="1" applyBorder="1" applyAlignment="1" applyProtection="1">
      <alignment horizontal="right" vertical="center"/>
      <protection locked="0"/>
    </xf>
    <xf numFmtId="182" fontId="3" fillId="0" borderId="56" xfId="14" applyNumberFormat="1" applyFont="1" applyBorder="1" applyAlignment="1" applyProtection="1">
      <alignment horizontal="right" vertical="center"/>
      <protection locked="0"/>
    </xf>
    <xf numFmtId="0" fontId="3" fillId="0" borderId="76" xfId="14" applyNumberFormat="1" applyFont="1" applyBorder="1" applyAlignment="1">
      <alignment horizontal="center" vertical="center"/>
    </xf>
    <xf numFmtId="0" fontId="3" fillId="0" borderId="72" xfId="14" applyNumberFormat="1" applyFont="1" applyBorder="1" applyAlignment="1">
      <alignment horizontal="center" vertical="center"/>
    </xf>
    <xf numFmtId="0" fontId="3" fillId="0" borderId="67" xfId="14" applyNumberFormat="1" applyFont="1" applyBorder="1" applyAlignment="1">
      <alignment horizontal="center" vertical="center"/>
    </xf>
    <xf numFmtId="179" fontId="3" fillId="0" borderId="58" xfId="14" applyNumberFormat="1" applyFont="1" applyBorder="1" applyAlignment="1">
      <alignment horizontal="right" vertical="center"/>
    </xf>
    <xf numFmtId="179" fontId="3" fillId="0" borderId="71" xfId="14" applyNumberFormat="1" applyFont="1" applyBorder="1" applyAlignment="1">
      <alignment horizontal="right" vertical="center"/>
    </xf>
    <xf numFmtId="0" fontId="3" fillId="0" borderId="51" xfId="14" applyFont="1" applyBorder="1" applyAlignment="1">
      <alignment horizontal="center" vertical="center"/>
    </xf>
    <xf numFmtId="0" fontId="3" fillId="0" borderId="52" xfId="14" applyFont="1" applyBorder="1" applyAlignment="1">
      <alignment horizontal="center" vertical="center"/>
    </xf>
    <xf numFmtId="0" fontId="3" fillId="0" borderId="53" xfId="14" applyFont="1" applyBorder="1" applyAlignment="1">
      <alignment horizontal="center" vertical="center"/>
    </xf>
    <xf numFmtId="38" fontId="3" fillId="0" borderId="75" xfId="14" applyNumberFormat="1" applyFont="1" applyBorder="1" applyAlignment="1">
      <alignment horizontal="right" vertical="center"/>
    </xf>
    <xf numFmtId="38" fontId="3" fillId="0" borderId="53" xfId="14" applyNumberFormat="1" applyFont="1" applyBorder="1" applyAlignment="1">
      <alignment horizontal="right" vertical="center"/>
    </xf>
    <xf numFmtId="182" fontId="6" fillId="0" borderId="77" xfId="14" applyNumberFormat="1" applyFont="1" applyBorder="1" applyAlignment="1" applyProtection="1">
      <alignment horizontal="center" vertical="center" shrinkToFit="1"/>
      <protection locked="0"/>
    </xf>
    <xf numFmtId="182" fontId="6" fillId="0" borderId="78" xfId="14" applyNumberFormat="1" applyFont="1" applyBorder="1" applyAlignment="1" applyProtection="1">
      <alignment horizontal="center" vertical="center" shrinkToFit="1"/>
      <protection locked="0"/>
    </xf>
    <xf numFmtId="182" fontId="6" fillId="0" borderId="79" xfId="14" applyNumberFormat="1" applyFont="1" applyBorder="1" applyAlignment="1" applyProtection="1">
      <alignment horizontal="center" vertical="center" shrinkToFit="1"/>
      <protection locked="0"/>
    </xf>
    <xf numFmtId="0" fontId="6" fillId="0" borderId="8" xfId="14" applyNumberFormat="1" applyFont="1" applyBorder="1" applyAlignment="1">
      <alignment horizontal="center" vertical="top"/>
    </xf>
    <xf numFmtId="0" fontId="6" fillId="0" borderId="9" xfId="14" applyNumberFormat="1" applyFont="1" applyBorder="1" applyAlignment="1">
      <alignment horizontal="center" vertical="top"/>
    </xf>
    <xf numFmtId="0" fontId="6" fillId="0" borderId="18" xfId="14" applyNumberFormat="1" applyFont="1" applyBorder="1" applyAlignment="1">
      <alignment horizontal="center" vertical="top"/>
    </xf>
    <xf numFmtId="0" fontId="6" fillId="0" borderId="19" xfId="14" applyNumberFormat="1" applyFont="1" applyBorder="1" applyAlignment="1">
      <alignment horizontal="center" vertical="top"/>
    </xf>
    <xf numFmtId="0" fontId="6" fillId="0" borderId="10" xfId="14" applyNumberFormat="1" applyFont="1" applyBorder="1" applyAlignment="1">
      <alignment horizontal="center" vertical="top"/>
    </xf>
    <xf numFmtId="0" fontId="6" fillId="0" borderId="11" xfId="14" applyNumberFormat="1" applyFont="1" applyBorder="1" applyAlignment="1">
      <alignment horizontal="center" vertical="top"/>
    </xf>
    <xf numFmtId="176" fontId="6" fillId="3" borderId="63" xfId="14" applyNumberFormat="1" applyFont="1" applyFill="1" applyBorder="1" applyAlignment="1" applyProtection="1">
      <alignment vertical="center"/>
      <protection locked="0"/>
    </xf>
    <xf numFmtId="176" fontId="6" fillId="3" borderId="64" xfId="14" applyNumberFormat="1" applyFont="1" applyFill="1" applyBorder="1" applyAlignment="1" applyProtection="1">
      <alignment vertical="center"/>
      <protection locked="0"/>
    </xf>
    <xf numFmtId="0" fontId="6" fillId="0" borderId="0" xfId="14" applyNumberFormat="1" applyFont="1" applyBorder="1" applyAlignment="1">
      <alignment horizontal="center" vertical="top"/>
    </xf>
    <xf numFmtId="0" fontId="6" fillId="0" borderId="17" xfId="14" applyNumberFormat="1" applyFont="1" applyBorder="1" applyAlignment="1">
      <alignment horizontal="center" vertical="top"/>
    </xf>
    <xf numFmtId="0" fontId="55" fillId="0" borderId="0" xfId="14" applyFont="1" applyBorder="1" applyAlignment="1">
      <alignment horizontal="center" vertical="center"/>
    </xf>
    <xf numFmtId="0" fontId="6" fillId="4" borderId="21" xfId="14" applyFont="1" applyFill="1" applyBorder="1" applyAlignment="1">
      <alignment horizontal="center" vertical="center" wrapText="1"/>
    </xf>
    <xf numFmtId="0" fontId="6" fillId="4" borderId="20" xfId="14" applyFont="1" applyFill="1" applyBorder="1" applyAlignment="1">
      <alignment horizontal="center" vertical="center" wrapText="1"/>
    </xf>
    <xf numFmtId="0" fontId="6" fillId="4" borderId="41" xfId="14" applyFont="1" applyFill="1" applyBorder="1" applyAlignment="1">
      <alignment horizontal="center" vertical="center" wrapText="1"/>
    </xf>
    <xf numFmtId="0" fontId="6" fillId="4" borderId="38" xfId="14" applyFont="1" applyFill="1" applyBorder="1" applyAlignment="1">
      <alignment horizontal="center" vertical="center" wrapText="1"/>
    </xf>
    <xf numFmtId="0" fontId="6" fillId="4" borderId="25" xfId="14" applyFont="1" applyFill="1" applyBorder="1" applyAlignment="1">
      <alignment horizontal="center" vertical="center" wrapText="1"/>
    </xf>
    <xf numFmtId="0" fontId="6" fillId="4" borderId="26" xfId="14" applyFont="1" applyFill="1" applyBorder="1" applyAlignment="1">
      <alignment horizontal="center" vertical="center" wrapText="1"/>
    </xf>
    <xf numFmtId="0" fontId="6" fillId="4" borderId="22" xfId="14" applyFont="1" applyFill="1" applyBorder="1" applyAlignment="1">
      <alignment horizontal="center" vertical="center"/>
    </xf>
    <xf numFmtId="0" fontId="6" fillId="4" borderId="20" xfId="14" applyFont="1" applyFill="1" applyBorder="1" applyAlignment="1">
      <alignment horizontal="center" vertical="center"/>
    </xf>
    <xf numFmtId="0" fontId="6" fillId="4" borderId="0" xfId="14" applyFont="1" applyFill="1" applyBorder="1" applyAlignment="1">
      <alignment horizontal="center" vertical="center"/>
    </xf>
    <xf numFmtId="0" fontId="6" fillId="4" borderId="19" xfId="14" applyFont="1" applyFill="1" applyBorder="1" applyAlignment="1">
      <alignment horizontal="center" vertical="center"/>
    </xf>
    <xf numFmtId="0" fontId="6" fillId="4" borderId="27" xfId="14" applyFont="1" applyFill="1" applyBorder="1" applyAlignment="1">
      <alignment horizontal="center" vertical="center"/>
    </xf>
    <xf numFmtId="0" fontId="6" fillId="4" borderId="39" xfId="14" applyFont="1" applyFill="1" applyBorder="1" applyAlignment="1">
      <alignment horizontal="center" vertical="center"/>
    </xf>
    <xf numFmtId="0" fontId="33" fillId="0" borderId="0" xfId="1" applyFont="1" applyAlignment="1">
      <alignment horizontal="center" vertical="center"/>
    </xf>
    <xf numFmtId="0" fontId="55" fillId="0" borderId="0" xfId="14" applyFont="1" applyFill="1" applyBorder="1" applyAlignment="1">
      <alignment horizontal="center" vertical="center"/>
    </xf>
    <xf numFmtId="0" fontId="6" fillId="0" borderId="0" xfId="14" applyFont="1" applyFill="1" applyBorder="1" applyAlignment="1">
      <alignment horizontal="center" vertical="center" wrapText="1"/>
    </xf>
    <xf numFmtId="0" fontId="6" fillId="0" borderId="0" xfId="14" applyFont="1" applyFill="1" applyBorder="1" applyAlignment="1">
      <alignment horizontal="center" vertical="center"/>
    </xf>
    <xf numFmtId="38" fontId="3" fillId="0" borderId="0" xfId="14" applyNumberFormat="1" applyFont="1" applyFill="1" applyBorder="1" applyAlignment="1">
      <alignment horizontal="right" vertical="center"/>
    </xf>
    <xf numFmtId="0" fontId="6" fillId="0" borderId="0" xfId="14" applyNumberFormat="1" applyFont="1" applyFill="1" applyBorder="1" applyAlignment="1">
      <alignment horizontal="center" vertical="top"/>
    </xf>
    <xf numFmtId="176" fontId="6" fillId="0" borderId="0" xfId="14" applyNumberFormat="1" applyFont="1" applyFill="1" applyBorder="1" applyAlignment="1" applyProtection="1">
      <alignment vertical="center"/>
      <protection locked="0"/>
    </xf>
    <xf numFmtId="0" fontId="3" fillId="0" borderId="0" xfId="14" applyNumberFormat="1" applyFont="1" applyFill="1" applyBorder="1" applyAlignment="1">
      <alignment horizontal="center" vertical="center"/>
    </xf>
    <xf numFmtId="182" fontId="3" fillId="0" borderId="0" xfId="14" applyNumberFormat="1" applyFont="1" applyFill="1" applyBorder="1" applyAlignment="1" applyProtection="1">
      <alignment horizontal="right" vertical="center"/>
      <protection locked="0"/>
    </xf>
    <xf numFmtId="182" fontId="6" fillId="0" borderId="0" xfId="14" applyNumberFormat="1" applyFont="1" applyFill="1" applyBorder="1" applyAlignment="1" applyProtection="1">
      <alignment horizontal="center" vertical="center" shrinkToFit="1"/>
      <protection locked="0"/>
    </xf>
    <xf numFmtId="179" fontId="3" fillId="0" borderId="0" xfId="14" applyNumberFormat="1" applyFont="1" applyFill="1" applyBorder="1" applyAlignment="1">
      <alignment horizontal="right" vertical="center"/>
    </xf>
    <xf numFmtId="0" fontId="3" fillId="0" borderId="0" xfId="14" applyFont="1" applyFill="1" applyBorder="1" applyAlignment="1">
      <alignment horizontal="center" vertical="center"/>
    </xf>
    <xf numFmtId="0" fontId="4" fillId="0" borderId="0" xfId="14" applyFont="1" applyFill="1" applyBorder="1" applyAlignment="1">
      <alignment vertical="top" wrapText="1"/>
    </xf>
    <xf numFmtId="38" fontId="3" fillId="0" borderId="0" xfId="14" applyNumberFormat="1" applyFont="1" applyFill="1" applyBorder="1" applyAlignment="1">
      <alignment horizontal="center" vertical="center"/>
    </xf>
    <xf numFmtId="0" fontId="20" fillId="0" borderId="23" xfId="15" applyFont="1" applyBorder="1" applyAlignment="1">
      <alignment vertical="center"/>
    </xf>
    <xf numFmtId="0" fontId="15" fillId="0" borderId="17" xfId="15" applyFont="1" applyBorder="1" applyAlignment="1">
      <alignment horizontal="left" vertical="center"/>
    </xf>
    <xf numFmtId="0" fontId="11" fillId="0" borderId="0" xfId="15" applyFont="1" applyAlignment="1" applyProtection="1">
      <alignment horizontal="right" vertical="center"/>
      <protection locked="0"/>
    </xf>
    <xf numFmtId="0" fontId="46" fillId="0" borderId="0" xfId="15" applyFont="1" applyAlignment="1">
      <alignment horizontal="center" vertical="center"/>
    </xf>
    <xf numFmtId="0" fontId="15" fillId="0" borderId="17" xfId="15" applyFont="1" applyBorder="1" applyAlignment="1" applyProtection="1">
      <alignment horizontal="center" vertical="center"/>
      <protection locked="0"/>
    </xf>
    <xf numFmtId="0" fontId="16" fillId="0" borderId="0" xfId="15" applyFont="1" applyAlignment="1">
      <alignment horizontal="center" vertical="center"/>
    </xf>
    <xf numFmtId="0" fontId="27" fillId="0" borderId="0" xfId="1" applyFont="1">
      <alignment vertical="center"/>
    </xf>
    <xf numFmtId="0" fontId="27" fillId="0" borderId="24" xfId="1" applyFont="1" applyBorder="1">
      <alignment vertical="center"/>
    </xf>
    <xf numFmtId="0" fontId="27" fillId="0" borderId="0" xfId="1" applyFont="1" applyAlignment="1">
      <alignment horizontal="left" vertical="center" shrinkToFit="1"/>
    </xf>
    <xf numFmtId="0" fontId="27" fillId="0" borderId="0" xfId="1" applyFont="1" applyAlignment="1">
      <alignment horizontal="left" vertical="center" wrapText="1"/>
    </xf>
    <xf numFmtId="49" fontId="27" fillId="0" borderId="0" xfId="1" applyNumberFormat="1" applyFont="1" applyAlignment="1">
      <alignment horizontal="left" vertical="center"/>
    </xf>
    <xf numFmtId="0" fontId="27" fillId="0" borderId="0" xfId="1" applyFont="1" applyAlignment="1">
      <alignment horizontal="justify" vertical="center" wrapText="1"/>
    </xf>
    <xf numFmtId="0" fontId="27" fillId="0" borderId="0" xfId="1" applyFont="1" applyAlignment="1">
      <alignment horizontal="justify" vertical="center"/>
    </xf>
    <xf numFmtId="0" fontId="27" fillId="0" borderId="0" xfId="1" applyFont="1" applyAlignment="1">
      <alignment vertical="center"/>
    </xf>
    <xf numFmtId="0" fontId="27" fillId="0" borderId="24" xfId="1" applyFont="1" applyBorder="1" applyAlignment="1">
      <alignment vertical="center"/>
    </xf>
    <xf numFmtId="0" fontId="36" fillId="0" borderId="0" xfId="1" applyFont="1" applyBorder="1" applyAlignment="1">
      <alignment vertical="center" wrapText="1"/>
    </xf>
    <xf numFmtId="0" fontId="31" fillId="0" borderId="0" xfId="1" applyFont="1" applyAlignment="1">
      <alignment horizontal="right" vertical="center"/>
    </xf>
    <xf numFmtId="0" fontId="56" fillId="0" borderId="0" xfId="1" applyFont="1" applyAlignment="1">
      <alignment horizontal="center" vertical="center" wrapText="1"/>
    </xf>
    <xf numFmtId="0" fontId="56" fillId="0" borderId="0" xfId="1" applyFont="1" applyAlignment="1">
      <alignment horizontal="center" vertical="center"/>
    </xf>
    <xf numFmtId="0" fontId="27" fillId="0" borderId="0" xfId="1" applyNumberFormat="1" applyFont="1" applyFill="1" applyBorder="1" applyAlignment="1">
      <alignment vertical="justify" wrapText="1"/>
    </xf>
    <xf numFmtId="0" fontId="27" fillId="0" borderId="0" xfId="1" applyNumberFormat="1" applyFont="1" applyFill="1" applyBorder="1" applyAlignment="1">
      <alignment vertical="justify"/>
    </xf>
    <xf numFmtId="0" fontId="5" fillId="0" borderId="13" xfId="1" applyBorder="1" applyAlignment="1">
      <alignment horizontal="center" vertical="center"/>
    </xf>
    <xf numFmtId="0" fontId="27" fillId="0" borderId="0" xfId="1" applyFont="1" applyFill="1" applyBorder="1" applyAlignment="1">
      <alignment horizontal="left" vertical="center" wrapText="1"/>
    </xf>
    <xf numFmtId="0" fontId="5" fillId="0" borderId="0" xfId="1" applyFont="1" applyAlignment="1">
      <alignment horizontal="right" vertical="center"/>
    </xf>
    <xf numFmtId="0" fontId="22" fillId="0" borderId="0" xfId="1" applyFont="1" applyAlignment="1">
      <alignment horizontal="center" vertical="center"/>
    </xf>
    <xf numFmtId="14" fontId="22" fillId="0" borderId="0" xfId="1" applyNumberFormat="1" applyFont="1" applyAlignment="1">
      <alignment horizontal="right" vertical="center"/>
    </xf>
    <xf numFmtId="0" fontId="22" fillId="0" borderId="0" xfId="1" applyFont="1" applyAlignment="1">
      <alignment horizontal="right" vertical="center"/>
    </xf>
    <xf numFmtId="0" fontId="56"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27" fillId="0" borderId="9" xfId="1" applyFont="1" applyFill="1" applyBorder="1" applyAlignment="1">
      <alignment horizontal="left" vertical="center"/>
    </xf>
    <xf numFmtId="0" fontId="27" fillId="0" borderId="15" xfId="1" applyFont="1" applyFill="1" applyBorder="1" applyAlignment="1">
      <alignment horizontal="left" vertical="center"/>
    </xf>
    <xf numFmtId="0" fontId="27" fillId="0" borderId="14" xfId="1" applyFont="1" applyFill="1" applyBorder="1" applyAlignment="1">
      <alignment horizontal="left" vertical="center"/>
    </xf>
    <xf numFmtId="0" fontId="27" fillId="0" borderId="13" xfId="1" applyFont="1" applyFill="1" applyBorder="1" applyAlignment="1">
      <alignment horizontal="left" vertical="center"/>
    </xf>
    <xf numFmtId="0" fontId="27" fillId="0" borderId="49" xfId="1" applyFont="1" applyFill="1" applyBorder="1" applyAlignment="1">
      <alignment horizontal="left" vertical="center"/>
    </xf>
    <xf numFmtId="0" fontId="27" fillId="0" borderId="30" xfId="1" applyFont="1" applyFill="1" applyBorder="1" applyAlignment="1">
      <alignment horizontal="left" vertical="center"/>
    </xf>
    <xf numFmtId="0" fontId="27" fillId="0" borderId="31" xfId="1" applyFont="1" applyFill="1" applyBorder="1" applyAlignment="1">
      <alignment horizontal="left" vertical="center"/>
    </xf>
    <xf numFmtId="0" fontId="27" fillId="0" borderId="47" xfId="1" applyFont="1" applyFill="1" applyBorder="1" applyAlignment="1">
      <alignment horizontal="left" vertical="center"/>
    </xf>
  </cellXfs>
  <cellStyles count="17">
    <cellStyle name="パーセント 2" xfId="4" xr:uid="{00000000-0005-0000-0000-000000000000}"/>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4" xfId="5" xr:uid="{00000000-0005-0000-0000-00000C000000}"/>
    <cellStyle name="標準 4 2" xfId="15" xr:uid="{00000000-0005-0000-0000-00000D000000}"/>
    <cellStyle name="標準 5" xfId="7" xr:uid="{00000000-0005-0000-0000-00000E000000}"/>
    <cellStyle name="標準 5 2" xfId="11" xr:uid="{00000000-0005-0000-0000-00000F000000}"/>
    <cellStyle name="標準 6" xfId="16" xr:uid="{C1D09059-51F3-4E44-9AB0-BA24BF74B01D}"/>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161925</xdr:rowOff>
    </xdr:from>
    <xdr:to>
      <xdr:col>6</xdr:col>
      <xdr:colOff>38100</xdr:colOff>
      <xdr:row>7</xdr:row>
      <xdr:rowOff>47625</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bwMode="auto">
        <a:xfrm>
          <a:off x="4686300" y="885825"/>
          <a:ext cx="2066925" cy="428625"/>
        </a:xfrm>
        <a:prstGeom prst="wedgeRectCallout">
          <a:avLst>
            <a:gd name="adj1" fmla="val -69231"/>
            <a:gd name="adj2" fmla="val -35713"/>
          </a:avLst>
        </a:prstGeom>
        <a:solidFill>
          <a:schemeClr val="accent4">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着色部分を記入すると各シートに反映されます。</a:t>
          </a:r>
        </a:p>
      </xdr:txBody>
    </xdr:sp>
    <xdr:clientData/>
  </xdr:twoCellAnchor>
  <xdr:twoCellAnchor>
    <xdr:from>
      <xdr:col>3</xdr:col>
      <xdr:colOff>19049</xdr:colOff>
      <xdr:row>8</xdr:row>
      <xdr:rowOff>76199</xdr:rowOff>
    </xdr:from>
    <xdr:to>
      <xdr:col>10</xdr:col>
      <xdr:colOff>428625</xdr:colOff>
      <xdr:row>12</xdr:row>
      <xdr:rowOff>76200</xdr:rowOff>
    </xdr:to>
    <xdr:sp macro="" textlink="">
      <xdr:nvSpPr>
        <xdr:cNvPr id="5" name="AutoShape 7">
          <a:extLst>
            <a:ext uri="{FF2B5EF4-FFF2-40B4-BE49-F238E27FC236}">
              <a16:creationId xmlns:a16="http://schemas.microsoft.com/office/drawing/2014/main" id="{00000000-0008-0000-0000-000005000000}"/>
            </a:ext>
          </a:extLst>
        </xdr:cNvPr>
        <xdr:cNvSpPr>
          <a:spLocks noChangeArrowheads="1"/>
        </xdr:cNvSpPr>
      </xdr:nvSpPr>
      <xdr:spPr bwMode="auto">
        <a:xfrm>
          <a:off x="4657724" y="1523999"/>
          <a:ext cx="5143501" cy="723901"/>
        </a:xfrm>
        <a:prstGeom prst="wedgeRectCallout">
          <a:avLst>
            <a:gd name="adj1" fmla="val -57361"/>
            <a:gd name="adj2" fmla="val -3045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更新されていれば、</a:t>
          </a:r>
          <a:r>
            <a:rPr lang="en-US" altLang="ja-JP" sz="1100" b="0" i="0" u="none" strike="noStrike" baseline="0">
              <a:solidFill>
                <a:srgbClr val="FF0000"/>
              </a:solidFill>
              <a:latin typeface="ＭＳ Ｐゴシック"/>
              <a:ea typeface="ＭＳ Ｐゴシック"/>
            </a:rPr>
            <a:t>2022/05/01</a:t>
          </a:r>
          <a:r>
            <a:rPr lang="ja-JP" altLang="en-US" sz="1100" b="0" i="0" u="none" strike="noStrike" baseline="0">
              <a:solidFill>
                <a:srgbClr val="FF0000"/>
              </a:solidFill>
              <a:latin typeface="ＭＳ Ｐゴシック"/>
              <a:ea typeface="ＭＳ Ｐゴシック"/>
            </a:rPr>
            <a:t>と入力すると申請書が令和４年５月１日と表示されます。</a:t>
          </a:r>
          <a:endParaRPr lang="en-US" altLang="ja-JP" sz="1100" b="0" i="0" u="none" strike="noStrike" baseline="0">
            <a:solidFill>
              <a:srgbClr val="FF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表示されない場合は、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令和４年５月１日と入力してください。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381000</xdr:colOff>
      <xdr:row>29</xdr:row>
      <xdr:rowOff>66675</xdr:rowOff>
    </xdr:from>
    <xdr:to>
      <xdr:col>18</xdr:col>
      <xdr:colOff>581025</xdr:colOff>
      <xdr:row>31</xdr:row>
      <xdr:rowOff>161925</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a:off x="7229475" y="4810125"/>
          <a:ext cx="2257425" cy="4000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15</xdr:col>
      <xdr:colOff>542926</xdr:colOff>
      <xdr:row>42</xdr:row>
      <xdr:rowOff>114300</xdr:rowOff>
    </xdr:from>
    <xdr:to>
      <xdr:col>18</xdr:col>
      <xdr:colOff>495301</xdr:colOff>
      <xdr:row>43</xdr:row>
      <xdr:rowOff>171450</xdr:rowOff>
    </xdr:to>
    <xdr:sp macro="" textlink="">
      <xdr:nvSpPr>
        <xdr:cNvPr id="15" name="AutoShape 5">
          <a:extLst>
            <a:ext uri="{FF2B5EF4-FFF2-40B4-BE49-F238E27FC236}">
              <a16:creationId xmlns:a16="http://schemas.microsoft.com/office/drawing/2014/main" id="{00000000-0008-0000-0300-00000F000000}"/>
            </a:ext>
          </a:extLst>
        </xdr:cNvPr>
        <xdr:cNvSpPr>
          <a:spLocks noChangeArrowheads="1"/>
        </xdr:cNvSpPr>
      </xdr:nvSpPr>
      <xdr:spPr bwMode="auto">
        <a:xfrm>
          <a:off x="7353301" y="7277100"/>
          <a:ext cx="1981200"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事業完了日記載してください。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657225</xdr:colOff>
      <xdr:row>58</xdr:row>
      <xdr:rowOff>114300</xdr:rowOff>
    </xdr:from>
    <xdr:to>
      <xdr:col>19</xdr:col>
      <xdr:colOff>371475</xdr:colOff>
      <xdr:row>59</xdr:row>
      <xdr:rowOff>171450</xdr:rowOff>
    </xdr:to>
    <xdr:sp macro="" textlink="">
      <xdr:nvSpPr>
        <xdr:cNvPr id="16" name="AutoShape 5">
          <a:extLst>
            <a:ext uri="{FF2B5EF4-FFF2-40B4-BE49-F238E27FC236}">
              <a16:creationId xmlns:a16="http://schemas.microsoft.com/office/drawing/2014/main" id="{00000000-0008-0000-0300-000010000000}"/>
            </a:ext>
          </a:extLst>
        </xdr:cNvPr>
        <xdr:cNvSpPr>
          <a:spLocks noChangeArrowheads="1"/>
        </xdr:cNvSpPr>
      </xdr:nvSpPr>
      <xdr:spPr bwMode="auto">
        <a:xfrm>
          <a:off x="7505700" y="10067925"/>
          <a:ext cx="2457450"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添付資料も忘れずに提出してください。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533400</xdr:colOff>
      <xdr:row>1</xdr:row>
      <xdr:rowOff>133350</xdr:rowOff>
    </xdr:from>
    <xdr:to>
      <xdr:col>18</xdr:col>
      <xdr:colOff>211886</xdr:colOff>
      <xdr:row>3</xdr:row>
      <xdr:rowOff>10603</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7343775" y="371475"/>
          <a:ext cx="1707311" cy="239203"/>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476250</xdr:colOff>
      <xdr:row>36</xdr:row>
      <xdr:rowOff>85725</xdr:rowOff>
    </xdr:from>
    <xdr:to>
      <xdr:col>19</xdr:col>
      <xdr:colOff>647700</xdr:colOff>
      <xdr:row>40</xdr:row>
      <xdr:rowOff>85725</xdr:rowOff>
    </xdr:to>
    <xdr:sp macro="" textlink="">
      <xdr:nvSpPr>
        <xdr:cNvPr id="18" name="AutoShape 9">
          <a:extLst>
            <a:ext uri="{FF2B5EF4-FFF2-40B4-BE49-F238E27FC236}">
              <a16:creationId xmlns:a16="http://schemas.microsoft.com/office/drawing/2014/main" id="{00000000-0008-0000-0300-000012000000}"/>
            </a:ext>
          </a:extLst>
        </xdr:cNvPr>
        <xdr:cNvSpPr>
          <a:spLocks noChangeArrowheads="1"/>
        </xdr:cNvSpPr>
      </xdr:nvSpPr>
      <xdr:spPr bwMode="auto">
        <a:xfrm>
          <a:off x="7286625" y="6143625"/>
          <a:ext cx="2876550" cy="733425"/>
        </a:xfrm>
        <a:prstGeom prst="wedgeRectCallout">
          <a:avLst>
            <a:gd name="adj1" fmla="val -60917"/>
            <a:gd name="adj2" fmla="val -273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補助事業の概要が採択を受けた提案書のとおりであることを確認の上、</a:t>
          </a:r>
          <a:r>
            <a:rPr lang="ja-JP" altLang="ja-JP" sz="1000" b="1" i="0" baseline="0">
              <a:solidFill>
                <a:srgbClr val="FF0000"/>
              </a:solidFill>
              <a:effectLst/>
              <a:latin typeface="ＭＳ 明朝" panose="02020609040205080304" pitchFamily="17" charset="-128"/>
              <a:ea typeface="ＭＳ 明朝" panose="02020609040205080304" pitchFamily="17" charset="-128"/>
              <a:cs typeface="+mn-cs"/>
            </a:rPr>
            <a:t>✔を記入のこと。</a:t>
          </a:r>
          <a:endParaRPr lang="en-US" altLang="ja-JP" sz="10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000" b="1" i="0"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000" b="1" i="0" baseline="0">
              <a:solidFill>
                <a:srgbClr val="FF0000"/>
              </a:solidFill>
              <a:effectLst/>
              <a:latin typeface="ＭＳ 明朝" panose="02020609040205080304" pitchFamily="17" charset="-128"/>
              <a:ea typeface="ＭＳ 明朝" panose="02020609040205080304" pitchFamily="17" charset="-128"/>
              <a:cs typeface="+mn-cs"/>
            </a:rPr>
            <a:t>　採択を受けた提案書と異なる場合、国土交通省に事前に相談してください。</a:t>
          </a:r>
          <a:endParaRPr lang="ja-JP" altLang="ja-JP" sz="1100" b="1">
            <a:solidFill>
              <a:srgbClr val="FF0000"/>
            </a:solidFill>
            <a:effectLst/>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533400</xdr:colOff>
      <xdr:row>8</xdr:row>
      <xdr:rowOff>57150</xdr:rowOff>
    </xdr:from>
    <xdr:to>
      <xdr:col>18</xdr:col>
      <xdr:colOff>654050</xdr:colOff>
      <xdr:row>12</xdr:row>
      <xdr:rowOff>85724</xdr:rowOff>
    </xdr:to>
    <xdr:sp macro="" textlink="">
      <xdr:nvSpPr>
        <xdr:cNvPr id="9" name="AutoShape 7">
          <a:extLst>
            <a:ext uri="{FF2B5EF4-FFF2-40B4-BE49-F238E27FC236}">
              <a16:creationId xmlns:a16="http://schemas.microsoft.com/office/drawing/2014/main" id="{00000000-0008-0000-0300-000009000000}"/>
            </a:ext>
          </a:extLst>
        </xdr:cNvPr>
        <xdr:cNvSpPr>
          <a:spLocks noChangeArrowheads="1"/>
        </xdr:cNvSpPr>
      </xdr:nvSpPr>
      <xdr:spPr bwMode="auto">
        <a:xfrm>
          <a:off x="7381875" y="1457325"/>
          <a:ext cx="217805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marL="0" indent="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cs typeface="+mn-cs"/>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cs typeface="+mn-cs"/>
          </a:endParaRPr>
        </a:p>
        <a:p>
          <a:pPr marL="0" indent="0" algn="l" rtl="0">
            <a:defRPr sz="1000"/>
          </a:pPr>
          <a:r>
            <a:rPr lang="ja-JP" altLang="ja-JP" sz="1100" b="0" i="0" u="none" strike="noStrike" baseline="0">
              <a:solidFill>
                <a:srgbClr val="000000"/>
              </a:solidFill>
              <a:latin typeface="ＭＳ Ｐ明朝" panose="02020600040205080304" pitchFamily="18" charset="-128"/>
              <a:ea typeface="ＭＳ Ｐ明朝" panose="02020600040205080304" pitchFamily="18" charset="-128"/>
              <a:cs typeface="+mn-cs"/>
            </a:rPr>
            <a:t>協議会印は不要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331039</xdr:colOff>
      <xdr:row>0</xdr:row>
      <xdr:rowOff>151322</xdr:rowOff>
    </xdr:from>
    <xdr:to>
      <xdr:col>9</xdr:col>
      <xdr:colOff>666750</xdr:colOff>
      <xdr:row>2</xdr:row>
      <xdr:rowOff>38100</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bwMode="auto">
        <a:xfrm>
          <a:off x="7398589" y="151322"/>
          <a:ext cx="1726361" cy="239203"/>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7</xdr:col>
      <xdr:colOff>325647</xdr:colOff>
      <xdr:row>2</xdr:row>
      <xdr:rowOff>89679</xdr:rowOff>
    </xdr:from>
    <xdr:to>
      <xdr:col>10</xdr:col>
      <xdr:colOff>323849</xdr:colOff>
      <xdr:row>3</xdr:row>
      <xdr:rowOff>161925</xdr:rowOff>
    </xdr:to>
    <xdr:sp macro="" textlink="">
      <xdr:nvSpPr>
        <xdr:cNvPr id="3" name="AutoShape 5">
          <a:extLst>
            <a:ext uri="{FF2B5EF4-FFF2-40B4-BE49-F238E27FC236}">
              <a16:creationId xmlns:a16="http://schemas.microsoft.com/office/drawing/2014/main" id="{00000000-0008-0000-0400-000003000000}"/>
            </a:ext>
          </a:extLst>
        </xdr:cNvPr>
        <xdr:cNvSpPr>
          <a:spLocks noChangeArrowheads="1"/>
        </xdr:cNvSpPr>
      </xdr:nvSpPr>
      <xdr:spPr bwMode="auto">
        <a:xfrm>
          <a:off x="7288422" y="451629"/>
          <a:ext cx="2084177" cy="253221"/>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7</xdr:col>
      <xdr:colOff>400051</xdr:colOff>
      <xdr:row>19</xdr:row>
      <xdr:rowOff>9526</xdr:rowOff>
    </xdr:from>
    <xdr:to>
      <xdr:col>10</xdr:col>
      <xdr:colOff>447675</xdr:colOff>
      <xdr:row>20</xdr:row>
      <xdr:rowOff>66675</xdr:rowOff>
    </xdr:to>
    <xdr:sp macro="" textlink="">
      <xdr:nvSpPr>
        <xdr:cNvPr id="4" name="AutoShape 4">
          <a:extLst>
            <a:ext uri="{FF2B5EF4-FFF2-40B4-BE49-F238E27FC236}">
              <a16:creationId xmlns:a16="http://schemas.microsoft.com/office/drawing/2014/main" id="{00000000-0008-0000-0400-000004000000}"/>
            </a:ext>
          </a:extLst>
        </xdr:cNvPr>
        <xdr:cNvSpPr>
          <a:spLocks noChangeArrowheads="1"/>
        </xdr:cNvSpPr>
      </xdr:nvSpPr>
      <xdr:spPr bwMode="auto">
        <a:xfrm>
          <a:off x="7362826" y="3267076"/>
          <a:ext cx="2133599"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7</xdr:col>
      <xdr:colOff>390525</xdr:colOff>
      <xdr:row>21</xdr:row>
      <xdr:rowOff>171451</xdr:rowOff>
    </xdr:from>
    <xdr:to>
      <xdr:col>11</xdr:col>
      <xdr:colOff>133350</xdr:colOff>
      <xdr:row>23</xdr:row>
      <xdr:rowOff>38100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7458075" y="3648076"/>
          <a:ext cx="2524125" cy="228599"/>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7</xdr:col>
      <xdr:colOff>400050</xdr:colOff>
      <xdr:row>29</xdr:row>
      <xdr:rowOff>38100</xdr:rowOff>
    </xdr:from>
    <xdr:to>
      <xdr:col>12</xdr:col>
      <xdr:colOff>238125</xdr:colOff>
      <xdr:row>34</xdr:row>
      <xdr:rowOff>38099</xdr:rowOff>
    </xdr:to>
    <xdr:sp macro="" textlink="">
      <xdr:nvSpPr>
        <xdr:cNvPr id="8" name="AutoShape 5">
          <a:extLst>
            <a:ext uri="{FF2B5EF4-FFF2-40B4-BE49-F238E27FC236}">
              <a16:creationId xmlns:a16="http://schemas.microsoft.com/office/drawing/2014/main" id="{00000000-0008-0000-0400-000008000000}"/>
            </a:ext>
          </a:extLst>
        </xdr:cNvPr>
        <xdr:cNvSpPr>
          <a:spLocks noChangeArrowheads="1"/>
        </xdr:cNvSpPr>
      </xdr:nvSpPr>
      <xdr:spPr bwMode="auto">
        <a:xfrm>
          <a:off x="7505700" y="5095875"/>
          <a:ext cx="3314700" cy="904874"/>
        </a:xfrm>
        <a:prstGeom prst="wedgeRectCallout">
          <a:avLst>
            <a:gd name="adj1" fmla="val -58521"/>
            <a:gd name="adj2" fmla="val -240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二回目以降の相談料として徴収する額を報償金の欄に記載してください。なお、相談料については、自動でマイナス計上されます。</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積算内訳には、徴収する相談料の単価と相談件数がわかるように記載してください。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331039</xdr:colOff>
      <xdr:row>0</xdr:row>
      <xdr:rowOff>151322</xdr:rowOff>
    </xdr:from>
    <xdr:to>
      <xdr:col>9</xdr:col>
      <xdr:colOff>666750</xdr:colOff>
      <xdr:row>2</xdr:row>
      <xdr:rowOff>38100</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7436689" y="151322"/>
          <a:ext cx="1726361" cy="248728"/>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7</xdr:col>
      <xdr:colOff>325648</xdr:colOff>
      <xdr:row>2</xdr:row>
      <xdr:rowOff>89679</xdr:rowOff>
    </xdr:from>
    <xdr:to>
      <xdr:col>10</xdr:col>
      <xdr:colOff>276225</xdr:colOff>
      <xdr:row>3</xdr:row>
      <xdr:rowOff>161925</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7412248" y="451629"/>
          <a:ext cx="2036552" cy="253221"/>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8</xdr:col>
      <xdr:colOff>133350</xdr:colOff>
      <xdr:row>29</xdr:row>
      <xdr:rowOff>28575</xdr:rowOff>
    </xdr:from>
    <xdr:to>
      <xdr:col>11</xdr:col>
      <xdr:colOff>180974</xdr:colOff>
      <xdr:row>30</xdr:row>
      <xdr:rowOff>85724</xdr:rowOff>
    </xdr:to>
    <xdr:sp macro="" textlink="">
      <xdr:nvSpPr>
        <xdr:cNvPr id="9" name="AutoShape 4">
          <a:extLst>
            <a:ext uri="{FF2B5EF4-FFF2-40B4-BE49-F238E27FC236}">
              <a16:creationId xmlns:a16="http://schemas.microsoft.com/office/drawing/2014/main" id="{00000000-0008-0000-0500-000009000000}"/>
            </a:ext>
          </a:extLst>
        </xdr:cNvPr>
        <xdr:cNvSpPr>
          <a:spLocks noChangeArrowheads="1"/>
        </xdr:cNvSpPr>
      </xdr:nvSpPr>
      <xdr:spPr bwMode="auto">
        <a:xfrm>
          <a:off x="7934325" y="5248275"/>
          <a:ext cx="2133599"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8</xdr:col>
      <xdr:colOff>114300</xdr:colOff>
      <xdr:row>25</xdr:row>
      <xdr:rowOff>28575</xdr:rowOff>
    </xdr:from>
    <xdr:to>
      <xdr:col>11</xdr:col>
      <xdr:colOff>552450</xdr:colOff>
      <xdr:row>26</xdr:row>
      <xdr:rowOff>76199</xdr:rowOff>
    </xdr:to>
    <xdr:sp macro="" textlink="">
      <xdr:nvSpPr>
        <xdr:cNvPr id="6" name="AutoShape 4">
          <a:extLst>
            <a:ext uri="{FF2B5EF4-FFF2-40B4-BE49-F238E27FC236}">
              <a16:creationId xmlns:a16="http://schemas.microsoft.com/office/drawing/2014/main" id="{83CFCE95-6D8A-42D3-9346-71971DE6AABA}"/>
            </a:ext>
          </a:extLst>
        </xdr:cNvPr>
        <xdr:cNvSpPr>
          <a:spLocks noChangeArrowheads="1"/>
        </xdr:cNvSpPr>
      </xdr:nvSpPr>
      <xdr:spPr bwMode="auto">
        <a:xfrm>
          <a:off x="7896225" y="4524375"/>
          <a:ext cx="2524125" cy="228599"/>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352425</xdr:colOff>
      <xdr:row>0</xdr:row>
      <xdr:rowOff>104775</xdr:rowOff>
    </xdr:from>
    <xdr:to>
      <xdr:col>10</xdr:col>
      <xdr:colOff>609600</xdr:colOff>
      <xdr:row>1</xdr:row>
      <xdr:rowOff>152400</xdr:rowOff>
    </xdr:to>
    <xdr:sp macro="" textlink="">
      <xdr:nvSpPr>
        <xdr:cNvPr id="2" name="AutoShape 5">
          <a:extLst>
            <a:ext uri="{FF2B5EF4-FFF2-40B4-BE49-F238E27FC236}">
              <a16:creationId xmlns:a16="http://schemas.microsoft.com/office/drawing/2014/main" id="{00000000-0008-0000-0600-000002000000}"/>
            </a:ext>
          </a:extLst>
        </xdr:cNvPr>
        <xdr:cNvSpPr>
          <a:spLocks noChangeArrowheads="1"/>
        </xdr:cNvSpPr>
      </xdr:nvSpPr>
      <xdr:spPr bwMode="auto">
        <a:xfrm>
          <a:off x="6600825" y="104775"/>
          <a:ext cx="1628775" cy="22860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8</xdr:col>
      <xdr:colOff>409576</xdr:colOff>
      <xdr:row>2</xdr:row>
      <xdr:rowOff>38097</xdr:rowOff>
    </xdr:from>
    <xdr:to>
      <xdr:col>11</xdr:col>
      <xdr:colOff>428625</xdr:colOff>
      <xdr:row>3</xdr:row>
      <xdr:rowOff>95247</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bwMode="auto">
        <a:xfrm>
          <a:off x="6657976" y="400047"/>
          <a:ext cx="2076449" cy="23812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619126</xdr:colOff>
      <xdr:row>38</xdr:row>
      <xdr:rowOff>38101</xdr:rowOff>
    </xdr:from>
    <xdr:to>
      <xdr:col>23</xdr:col>
      <xdr:colOff>590550</xdr:colOff>
      <xdr:row>40</xdr:row>
      <xdr:rowOff>57150</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7400926" y="7334251"/>
          <a:ext cx="2000249" cy="361949"/>
        </a:xfrm>
        <a:prstGeom prst="wedgeRectCallout">
          <a:avLst>
            <a:gd name="adj1" fmla="val -62941"/>
            <a:gd name="adj2" fmla="val 4070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20</xdr:col>
      <xdr:colOff>504825</xdr:colOff>
      <xdr:row>29</xdr:row>
      <xdr:rowOff>171450</xdr:rowOff>
    </xdr:from>
    <xdr:to>
      <xdr:col>24</xdr:col>
      <xdr:colOff>28575</xdr:colOff>
      <xdr:row>31</xdr:row>
      <xdr:rowOff>104775</xdr:rowOff>
    </xdr:to>
    <xdr:sp macro="" textlink="">
      <xdr:nvSpPr>
        <xdr:cNvPr id="5" name="AutoShape 9">
          <a:extLst>
            <a:ext uri="{FF2B5EF4-FFF2-40B4-BE49-F238E27FC236}">
              <a16:creationId xmlns:a16="http://schemas.microsoft.com/office/drawing/2014/main" id="{00000000-0008-0000-0700-000005000000}"/>
            </a:ext>
          </a:extLst>
        </xdr:cNvPr>
        <xdr:cNvSpPr>
          <a:spLocks noChangeArrowheads="1"/>
        </xdr:cNvSpPr>
      </xdr:nvSpPr>
      <xdr:spPr bwMode="auto">
        <a:xfrm>
          <a:off x="7286625" y="5838825"/>
          <a:ext cx="2228850" cy="2857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該当する項目に✔を記入のこと。</a:t>
          </a:r>
        </a:p>
      </xdr:txBody>
    </xdr:sp>
    <xdr:clientData/>
  </xdr:twoCellAnchor>
  <xdr:twoCellAnchor>
    <xdr:from>
      <xdr:col>20</xdr:col>
      <xdr:colOff>609600</xdr:colOff>
      <xdr:row>42</xdr:row>
      <xdr:rowOff>114300</xdr:rowOff>
    </xdr:from>
    <xdr:to>
      <xdr:col>24</xdr:col>
      <xdr:colOff>44450</xdr:colOff>
      <xdr:row>45</xdr:row>
      <xdr:rowOff>19049</xdr:rowOff>
    </xdr:to>
    <xdr:sp macro="" textlink="">
      <xdr:nvSpPr>
        <xdr:cNvPr id="6" name="AutoShape 7">
          <a:extLst>
            <a:ext uri="{FF2B5EF4-FFF2-40B4-BE49-F238E27FC236}">
              <a16:creationId xmlns:a16="http://schemas.microsoft.com/office/drawing/2014/main" id="{00000000-0008-0000-0700-000006000000}"/>
            </a:ext>
          </a:extLst>
        </xdr:cNvPr>
        <xdr:cNvSpPr>
          <a:spLocks noChangeArrowheads="1"/>
        </xdr:cNvSpPr>
      </xdr:nvSpPr>
      <xdr:spPr bwMode="auto">
        <a:xfrm>
          <a:off x="7391400" y="8181975"/>
          <a:ext cx="217805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ja-JP" sz="1100" b="0" i="0" u="none" strike="noStrike" baseline="0">
              <a:solidFill>
                <a:srgbClr val="000000"/>
              </a:solidFill>
              <a:latin typeface="ＭＳ Ｐ明朝" panose="02020600040205080304" pitchFamily="18" charset="-128"/>
              <a:ea typeface="ＭＳ Ｐ明朝" panose="02020600040205080304" pitchFamily="18" charset="-128"/>
              <a:cs typeface="+mn-cs"/>
            </a:rPr>
            <a:t>協議会印は不要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533400</xdr:colOff>
      <xdr:row>3</xdr:row>
      <xdr:rowOff>209550</xdr:rowOff>
    </xdr:from>
    <xdr:to>
      <xdr:col>15</xdr:col>
      <xdr:colOff>104775</xdr:colOff>
      <xdr:row>4</xdr:row>
      <xdr:rowOff>209550</xdr:rowOff>
    </xdr:to>
    <xdr:sp macro="" textlink="">
      <xdr:nvSpPr>
        <xdr:cNvPr id="2" name="AutoShape 5">
          <a:extLst>
            <a:ext uri="{FF2B5EF4-FFF2-40B4-BE49-F238E27FC236}">
              <a16:creationId xmlns:a16="http://schemas.microsoft.com/office/drawing/2014/main" id="{00000000-0008-0000-0800-000002000000}"/>
            </a:ext>
          </a:extLst>
        </xdr:cNvPr>
        <xdr:cNvSpPr>
          <a:spLocks noChangeArrowheads="1"/>
        </xdr:cNvSpPr>
      </xdr:nvSpPr>
      <xdr:spPr bwMode="auto">
        <a:xfrm>
          <a:off x="7648575" y="895350"/>
          <a:ext cx="1609725" cy="228600"/>
        </a:xfrm>
        <a:prstGeom prst="wedgeRectCallout">
          <a:avLst>
            <a:gd name="adj1" fmla="val -65459"/>
            <a:gd name="adj2" fmla="val -1179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12</xdr:col>
      <xdr:colOff>428624</xdr:colOff>
      <xdr:row>20</xdr:row>
      <xdr:rowOff>190501</xdr:rowOff>
    </xdr:from>
    <xdr:to>
      <xdr:col>17</xdr:col>
      <xdr:colOff>133350</xdr:colOff>
      <xdr:row>22</xdr:row>
      <xdr:rowOff>180975</xdr:rowOff>
    </xdr:to>
    <xdr:sp macro="" textlink="">
      <xdr:nvSpPr>
        <xdr:cNvPr id="5" name="AutoShape 9">
          <a:extLst>
            <a:ext uri="{FF2B5EF4-FFF2-40B4-BE49-F238E27FC236}">
              <a16:creationId xmlns:a16="http://schemas.microsoft.com/office/drawing/2014/main" id="{00000000-0008-0000-0800-000005000000}"/>
            </a:ext>
          </a:extLst>
        </xdr:cNvPr>
        <xdr:cNvSpPr>
          <a:spLocks noChangeArrowheads="1"/>
        </xdr:cNvSpPr>
      </xdr:nvSpPr>
      <xdr:spPr bwMode="auto">
        <a:xfrm>
          <a:off x="7591424" y="5591176"/>
          <a:ext cx="3133726" cy="447674"/>
        </a:xfrm>
        <a:prstGeom prst="wedgeRectCallout">
          <a:avLst>
            <a:gd name="adj1" fmla="val -59701"/>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内容を確認の上、□に</a:t>
          </a:r>
          <a:r>
            <a:rPr lang="ja-JP" altLang="ja-JP" sz="1000" b="1" i="0" baseline="0">
              <a:solidFill>
                <a:srgbClr val="FF0000"/>
              </a:solidFill>
              <a:effectLst/>
              <a:latin typeface="ＭＳ 明朝" panose="02020609040205080304" pitchFamily="17" charset="-128"/>
              <a:ea typeface="ＭＳ 明朝" panose="02020609040205080304" pitchFamily="17" charset="-128"/>
              <a:cs typeface="+mn-cs"/>
            </a:rPr>
            <a:t>✔を記入のこと。</a:t>
          </a:r>
          <a:endParaRPr lang="en-US" altLang="ja-JP" sz="10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000" b="1" i="0"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000" b="1" i="0" baseline="0">
              <a:solidFill>
                <a:srgbClr val="FF0000"/>
              </a:solidFill>
              <a:effectLst/>
              <a:latin typeface="ＭＳ 明朝" panose="02020609040205080304" pitchFamily="17" charset="-128"/>
              <a:ea typeface="ＭＳ 明朝" panose="02020609040205080304" pitchFamily="17" charset="-128"/>
              <a:cs typeface="+mn-cs"/>
            </a:rPr>
            <a:t>同意がない場合は交付申請を受け付けられません。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638175</xdr:colOff>
      <xdr:row>11</xdr:row>
      <xdr:rowOff>28575</xdr:rowOff>
    </xdr:from>
    <xdr:to>
      <xdr:col>16</xdr:col>
      <xdr:colOff>73025</xdr:colOff>
      <xdr:row>13</xdr:row>
      <xdr:rowOff>219074</xdr:rowOff>
    </xdr:to>
    <xdr:sp macro="" textlink="">
      <xdr:nvSpPr>
        <xdr:cNvPr id="6" name="AutoShape 7">
          <a:extLst>
            <a:ext uri="{FF2B5EF4-FFF2-40B4-BE49-F238E27FC236}">
              <a16:creationId xmlns:a16="http://schemas.microsoft.com/office/drawing/2014/main" id="{00000000-0008-0000-0800-000006000000}"/>
            </a:ext>
          </a:extLst>
        </xdr:cNvPr>
        <xdr:cNvSpPr>
          <a:spLocks noChangeArrowheads="1"/>
        </xdr:cNvSpPr>
      </xdr:nvSpPr>
      <xdr:spPr bwMode="auto">
        <a:xfrm>
          <a:off x="7800975" y="2543175"/>
          <a:ext cx="217805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workbookViewId="0">
      <selection activeCell="A14" sqref="A14"/>
    </sheetView>
  </sheetViews>
  <sheetFormatPr defaultColWidth="8.875" defaultRowHeight="14.25"/>
  <cols>
    <col min="1" max="1" width="13.875" customWidth="1"/>
    <col min="2" max="2" width="38.125" customWidth="1"/>
  </cols>
  <sheetData>
    <row r="1" spans="1:2">
      <c r="A1" s="55" t="s">
        <v>12</v>
      </c>
      <c r="B1" s="54" t="s">
        <v>212</v>
      </c>
    </row>
    <row r="2" spans="1:2">
      <c r="A2" s="55" t="s">
        <v>13</v>
      </c>
      <c r="B2" s="55" t="s">
        <v>14</v>
      </c>
    </row>
    <row r="3" spans="1:2">
      <c r="A3" s="55"/>
      <c r="B3" s="55" t="s">
        <v>123</v>
      </c>
    </row>
    <row r="4" spans="1:2">
      <c r="A4" s="55" t="s">
        <v>195</v>
      </c>
      <c r="B4" s="55" t="s">
        <v>194</v>
      </c>
    </row>
    <row r="5" spans="1:2" s="1" customFormat="1">
      <c r="A5" s="248" t="s">
        <v>113</v>
      </c>
      <c r="B5" s="248" t="s">
        <v>211</v>
      </c>
    </row>
    <row r="6" spans="1:2" s="1" customFormat="1">
      <c r="A6" s="57" t="s">
        <v>38</v>
      </c>
      <c r="B6" s="250" t="s">
        <v>37</v>
      </c>
    </row>
    <row r="7" spans="1:2" s="1" customFormat="1">
      <c r="A7" s="57" t="s">
        <v>36</v>
      </c>
      <c r="B7" s="250" t="s">
        <v>214</v>
      </c>
    </row>
    <row r="8" spans="1:2" s="1" customFormat="1">
      <c r="A8" s="57" t="s">
        <v>15</v>
      </c>
      <c r="B8" s="251" t="s">
        <v>215</v>
      </c>
    </row>
    <row r="9" spans="1:2" s="1" customFormat="1">
      <c r="A9" s="248" t="s">
        <v>39</v>
      </c>
      <c r="B9" s="249" t="s">
        <v>211</v>
      </c>
    </row>
    <row r="10" spans="1:2" s="1" customFormat="1">
      <c r="A10" s="57" t="s">
        <v>40</v>
      </c>
      <c r="B10" s="251" t="s">
        <v>216</v>
      </c>
    </row>
    <row r="11" spans="1:2" s="1" customFormat="1">
      <c r="A11" s="55" t="s">
        <v>16</v>
      </c>
      <c r="B11" s="55" t="s">
        <v>35</v>
      </c>
    </row>
    <row r="12" spans="1:2">
      <c r="A12" s="55"/>
      <c r="B12" s="56" t="s">
        <v>200</v>
      </c>
    </row>
    <row r="13" spans="1:2">
      <c r="A13" s="55"/>
      <c r="B13" s="56" t="s">
        <v>201</v>
      </c>
    </row>
    <row r="17" spans="2:2">
      <c r="B17" s="64"/>
    </row>
  </sheetData>
  <phoneticPr fontId="12"/>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80" zoomScaleSheetLayoutView="80" workbookViewId="0">
      <selection activeCell="D12" sqref="D12"/>
    </sheetView>
  </sheetViews>
  <sheetFormatPr defaultColWidth="9.125" defaultRowHeight="14.25"/>
  <cols>
    <col min="1" max="1" width="1.625" style="68" customWidth="1"/>
    <col min="2" max="2" width="10.625" style="68" customWidth="1"/>
    <col min="3" max="3" width="18.375" style="68" customWidth="1"/>
    <col min="4" max="4" width="108.125" style="68" customWidth="1"/>
    <col min="5" max="5" width="1.625" style="68" customWidth="1"/>
    <col min="6" max="16384" width="9.125" style="68"/>
  </cols>
  <sheetData>
    <row r="1" spans="1:4">
      <c r="A1" s="67"/>
      <c r="B1" s="67"/>
      <c r="D1" s="67"/>
    </row>
    <row r="2" spans="1:4" ht="7.5" customHeight="1"/>
    <row r="3" spans="1:4" ht="25.5" customHeight="1" thickBot="1">
      <c r="B3" s="75" t="s">
        <v>119</v>
      </c>
    </row>
    <row r="4" spans="1:4" ht="37.5" customHeight="1" thickBot="1">
      <c r="B4" s="76" t="s">
        <v>120</v>
      </c>
      <c r="C4" s="77" t="s">
        <v>121</v>
      </c>
      <c r="D4" s="78" t="s">
        <v>122</v>
      </c>
    </row>
    <row r="5" spans="1:4" ht="45" customHeight="1" thickTop="1">
      <c r="B5" s="252" t="s">
        <v>92</v>
      </c>
      <c r="C5" s="79" t="s">
        <v>93</v>
      </c>
      <c r="D5" s="80" t="s">
        <v>128</v>
      </c>
    </row>
    <row r="6" spans="1:4" ht="45" customHeight="1">
      <c r="B6" s="253"/>
      <c r="C6" s="71" t="s">
        <v>94</v>
      </c>
      <c r="D6" s="70" t="s">
        <v>129</v>
      </c>
    </row>
    <row r="7" spans="1:4" ht="45" customHeight="1">
      <c r="B7" s="81" t="s">
        <v>95</v>
      </c>
      <c r="C7" s="69" t="s">
        <v>95</v>
      </c>
      <c r="D7" s="72" t="s">
        <v>130</v>
      </c>
    </row>
    <row r="8" spans="1:4" ht="45" customHeight="1">
      <c r="B8" s="253" t="s">
        <v>96</v>
      </c>
      <c r="C8" s="69" t="s">
        <v>97</v>
      </c>
      <c r="D8" s="72" t="s">
        <v>131</v>
      </c>
    </row>
    <row r="9" spans="1:4" ht="45" customHeight="1">
      <c r="B9" s="253"/>
      <c r="C9" s="69" t="s">
        <v>98</v>
      </c>
      <c r="D9" s="70" t="s">
        <v>189</v>
      </c>
    </row>
    <row r="10" spans="1:4" ht="45" customHeight="1">
      <c r="B10" s="253"/>
      <c r="C10" s="69" t="s">
        <v>132</v>
      </c>
      <c r="D10" s="72" t="s">
        <v>199</v>
      </c>
    </row>
    <row r="11" spans="1:4" ht="45" customHeight="1">
      <c r="B11" s="253"/>
      <c r="C11" s="69" t="s">
        <v>99</v>
      </c>
      <c r="D11" s="72" t="s">
        <v>133</v>
      </c>
    </row>
    <row r="12" spans="1:4" ht="45" customHeight="1">
      <c r="B12" s="253"/>
      <c r="C12" s="69" t="s">
        <v>100</v>
      </c>
      <c r="D12" s="72" t="s">
        <v>202</v>
      </c>
    </row>
    <row r="13" spans="1:4" ht="45" customHeight="1" thickBot="1">
      <c r="B13" s="254"/>
      <c r="C13" s="73" t="s">
        <v>134</v>
      </c>
      <c r="D13" s="74" t="s">
        <v>135</v>
      </c>
    </row>
  </sheetData>
  <mergeCells count="2">
    <mergeCell ref="B5:B6"/>
    <mergeCell ref="B8:B13"/>
  </mergeCells>
  <phoneticPr fontId="21"/>
  <pageMargins left="0.7" right="0.7" top="0.75" bottom="0.75" header="0.3" footer="0.3"/>
  <pageSetup paperSize="9" scale="58"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5"/>
  <sheetViews>
    <sheetView view="pageBreakPreview" zoomScaleSheetLayoutView="100" workbookViewId="0">
      <selection activeCell="B1" sqref="B1"/>
    </sheetView>
  </sheetViews>
  <sheetFormatPr defaultColWidth="8.875" defaultRowHeight="13.5"/>
  <cols>
    <col min="1" max="1" width="1.125" style="25" customWidth="1"/>
    <col min="2" max="2" width="3.125" style="25" customWidth="1"/>
    <col min="3" max="8" width="8.875" style="25"/>
    <col min="9" max="9" width="23.125" style="25" customWidth="1"/>
    <col min="10" max="10" width="1.625" style="25" customWidth="1"/>
    <col min="11" max="16384" width="8.875" style="25"/>
  </cols>
  <sheetData>
    <row r="1" spans="2:29">
      <c r="AC1" s="25" t="s">
        <v>136</v>
      </c>
    </row>
    <row r="2" spans="2:29" ht="14.25" thickBot="1">
      <c r="B2" s="87"/>
      <c r="C2" s="87"/>
      <c r="D2" s="87"/>
      <c r="E2" s="87"/>
      <c r="F2" s="87"/>
      <c r="G2" s="87"/>
      <c r="H2" s="87"/>
      <c r="I2" s="87"/>
    </row>
    <row r="3" spans="2:29" ht="25.5" customHeight="1" thickBot="1">
      <c r="B3" s="88" t="s">
        <v>137</v>
      </c>
      <c r="C3" s="87"/>
      <c r="D3" s="87"/>
      <c r="E3" s="87"/>
      <c r="F3" s="87"/>
      <c r="H3" s="87"/>
      <c r="I3" s="89" t="s">
        <v>138</v>
      </c>
    </row>
    <row r="4" spans="2:29">
      <c r="B4" s="87"/>
      <c r="C4" s="87"/>
      <c r="D4" s="87"/>
      <c r="E4" s="87"/>
      <c r="F4" s="87"/>
      <c r="G4" s="87"/>
      <c r="H4" s="87"/>
      <c r="I4" s="87"/>
    </row>
    <row r="5" spans="2:29" ht="46.5" customHeight="1">
      <c r="B5" s="255" t="s">
        <v>146</v>
      </c>
      <c r="C5" s="255"/>
      <c r="D5" s="255"/>
      <c r="E5" s="255"/>
      <c r="F5" s="255"/>
      <c r="G5" s="255"/>
      <c r="H5" s="255"/>
      <c r="I5" s="255"/>
    </row>
    <row r="6" spans="2:29">
      <c r="B6" s="82"/>
      <c r="C6" s="82"/>
      <c r="D6" s="82"/>
      <c r="E6" s="82"/>
      <c r="F6" s="82"/>
      <c r="G6" s="82"/>
      <c r="H6" s="82"/>
      <c r="I6" s="82"/>
    </row>
    <row r="7" spans="2:29">
      <c r="B7" s="82" t="s">
        <v>139</v>
      </c>
      <c r="C7" s="82"/>
      <c r="D7" s="82"/>
      <c r="E7" s="82"/>
      <c r="F7" s="82"/>
      <c r="G7" s="82"/>
      <c r="H7" s="82"/>
      <c r="I7" s="82"/>
    </row>
    <row r="8" spans="2:29">
      <c r="B8" s="82"/>
      <c r="C8" s="82"/>
      <c r="D8" s="82"/>
      <c r="E8" s="82"/>
      <c r="F8" s="82"/>
      <c r="G8" s="82"/>
      <c r="H8" s="82"/>
      <c r="I8" s="82"/>
    </row>
    <row r="9" spans="2:29" ht="55.5" customHeight="1">
      <c r="B9" s="90" t="s">
        <v>140</v>
      </c>
      <c r="C9" s="256" t="s">
        <v>141</v>
      </c>
      <c r="D9" s="256"/>
      <c r="E9" s="256"/>
      <c r="F9" s="256"/>
      <c r="G9" s="256"/>
      <c r="H9" s="256"/>
      <c r="I9" s="256"/>
    </row>
    <row r="10" spans="2:29">
      <c r="B10" s="82"/>
      <c r="C10" s="82"/>
      <c r="D10" s="82"/>
      <c r="E10" s="82"/>
      <c r="F10" s="82"/>
      <c r="G10" s="82"/>
      <c r="H10" s="82"/>
      <c r="I10" s="82"/>
    </row>
    <row r="11" spans="2:29" ht="54" customHeight="1">
      <c r="B11" s="90" t="s">
        <v>140</v>
      </c>
      <c r="C11" s="256" t="s">
        <v>142</v>
      </c>
      <c r="D11" s="256"/>
      <c r="E11" s="256"/>
      <c r="F11" s="256"/>
      <c r="G11" s="256"/>
      <c r="H11" s="256"/>
      <c r="I11" s="256"/>
    </row>
    <row r="12" spans="2:29">
      <c r="B12" s="82"/>
      <c r="C12" s="82"/>
      <c r="D12" s="82"/>
      <c r="E12" s="82"/>
      <c r="F12" s="82"/>
      <c r="G12" s="82"/>
      <c r="H12" s="82"/>
      <c r="I12" s="82"/>
    </row>
    <row r="13" spans="2:29" ht="40.5" customHeight="1">
      <c r="B13" s="90" t="s">
        <v>143</v>
      </c>
      <c r="C13" s="256" t="s">
        <v>144</v>
      </c>
      <c r="D13" s="256"/>
      <c r="E13" s="256"/>
      <c r="F13" s="256"/>
      <c r="G13" s="256"/>
      <c r="H13" s="256"/>
      <c r="I13" s="256"/>
    </row>
    <row r="14" spans="2:29">
      <c r="B14" s="82"/>
      <c r="C14" s="82"/>
      <c r="D14" s="82"/>
      <c r="E14" s="82"/>
      <c r="F14" s="82"/>
      <c r="G14" s="82"/>
      <c r="H14" s="82"/>
      <c r="I14" s="82"/>
    </row>
    <row r="15" spans="2:29" ht="54" customHeight="1">
      <c r="B15" s="90" t="s">
        <v>143</v>
      </c>
      <c r="C15" s="256" t="s">
        <v>145</v>
      </c>
      <c r="D15" s="256"/>
      <c r="E15" s="256"/>
      <c r="F15" s="256"/>
      <c r="G15" s="256"/>
      <c r="H15" s="256"/>
      <c r="I15" s="256"/>
    </row>
  </sheetData>
  <mergeCells count="5">
    <mergeCell ref="B5:I5"/>
    <mergeCell ref="C9:I9"/>
    <mergeCell ref="C11:I11"/>
    <mergeCell ref="C13:I13"/>
    <mergeCell ref="C15:I15"/>
  </mergeCells>
  <phoneticPr fontId="21"/>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F0"/>
  </sheetPr>
  <dimension ref="A1:AY64"/>
  <sheetViews>
    <sheetView tabSelected="1" view="pageBreakPreview" topLeftCell="A25" zoomScaleSheetLayoutView="100" workbookViewId="0">
      <selection activeCell="J61" sqref="J61"/>
    </sheetView>
  </sheetViews>
  <sheetFormatPr defaultColWidth="8.875" defaultRowHeight="14.25"/>
  <cols>
    <col min="1" max="2" width="2.625" style="5" customWidth="1"/>
    <col min="3" max="3" width="6.625" style="5" customWidth="1"/>
    <col min="4" max="4" width="10.625" style="5" customWidth="1"/>
    <col min="5" max="7" width="3.125" style="5" customWidth="1"/>
    <col min="8" max="8" width="5.875" style="5" customWidth="1"/>
    <col min="9" max="9" width="3.5" style="5" customWidth="1"/>
    <col min="10" max="10" width="15.125" style="5" customWidth="1"/>
    <col min="11" max="11" width="14.125" style="5" customWidth="1"/>
    <col min="12" max="12" width="11.5" style="5" customWidth="1"/>
    <col min="13" max="13" width="3.125" style="5" customWidth="1"/>
    <col min="14" max="14" width="2.625" style="5" customWidth="1"/>
    <col min="15" max="15" width="1.625" style="5" customWidth="1"/>
    <col min="16" max="26" width="8.875" style="5"/>
    <col min="27" max="27" width="21.625" style="8" bestFit="1" customWidth="1"/>
    <col min="28" max="28" width="22.625" style="8" bestFit="1" customWidth="1"/>
    <col min="29" max="51" width="8.875" style="8"/>
    <col min="52" max="16384" width="8.875" style="5"/>
  </cols>
  <sheetData>
    <row r="1" spans="1:37" ht="18.75">
      <c r="A1" s="3"/>
      <c r="B1" s="4"/>
      <c r="C1" s="4"/>
      <c r="D1" s="4"/>
      <c r="E1" s="4"/>
      <c r="M1" s="6" t="s">
        <v>127</v>
      </c>
      <c r="AA1" s="2" t="s">
        <v>41</v>
      </c>
      <c r="AB1" s="7" t="s">
        <v>89</v>
      </c>
      <c r="AC1" s="7" t="s">
        <v>90</v>
      </c>
      <c r="AD1" s="7" t="s">
        <v>71</v>
      </c>
      <c r="AE1" s="7" t="s">
        <v>91</v>
      </c>
      <c r="AF1" s="7" t="s">
        <v>70</v>
      </c>
      <c r="AG1" s="22" t="s">
        <v>73</v>
      </c>
      <c r="AH1" s="7" t="s">
        <v>42</v>
      </c>
      <c r="AI1" s="7" t="s">
        <v>43</v>
      </c>
      <c r="AJ1" s="7" t="s">
        <v>44</v>
      </c>
      <c r="AK1" s="7" t="s">
        <v>45</v>
      </c>
    </row>
    <row r="2" spans="1:37">
      <c r="A2" s="4"/>
      <c r="B2" s="4"/>
      <c r="C2" s="4"/>
      <c r="D2" s="4"/>
      <c r="AA2" s="8" t="str">
        <f>B9</f>
        <v>協議会・団体等の名称</v>
      </c>
      <c r="AB2" s="8" t="str">
        <f>B11</f>
        <v>代表者の役職及び氏名</v>
      </c>
      <c r="AC2" s="8" t="str">
        <f>H49</f>
        <v>000-0000</v>
      </c>
      <c r="AD2" s="8">
        <f>J49</f>
        <v>0</v>
      </c>
      <c r="AE2" s="8">
        <f>J50</f>
        <v>0</v>
      </c>
      <c r="AF2" s="8">
        <f>J51</f>
        <v>0</v>
      </c>
      <c r="AG2" s="8">
        <f>G53</f>
        <v>0</v>
      </c>
      <c r="AH2" s="8">
        <f>G54</f>
        <v>0</v>
      </c>
      <c r="AI2" s="8">
        <f>G55</f>
        <v>0</v>
      </c>
      <c r="AJ2" s="8">
        <f>J56</f>
        <v>0</v>
      </c>
      <c r="AK2" s="8">
        <f>J57</f>
        <v>0</v>
      </c>
    </row>
    <row r="3" spans="1:37">
      <c r="M3" s="7" t="str">
        <f>TEXT(設定!B8,設定!B11)</f>
        <v>令和４年○○月○○日</v>
      </c>
    </row>
    <row r="4" spans="1:37">
      <c r="L4" s="9"/>
      <c r="M4" s="9"/>
      <c r="N4" s="9"/>
    </row>
    <row r="5" spans="1:37">
      <c r="B5" s="5" t="s">
        <v>196</v>
      </c>
    </row>
    <row r="6" spans="1:37" ht="6" customHeight="1"/>
    <row r="7" spans="1:37">
      <c r="E7" s="7" t="s">
        <v>197</v>
      </c>
      <c r="F7" s="258" t="str">
        <f>設定!B4</f>
        <v>佐々木　宏</v>
      </c>
      <c r="G7" s="258"/>
      <c r="H7" s="258"/>
      <c r="I7" s="258"/>
      <c r="J7" s="5" t="s">
        <v>218</v>
      </c>
      <c r="K7" s="10"/>
    </row>
    <row r="8" spans="1:37">
      <c r="E8" s="7"/>
      <c r="F8" s="11"/>
      <c r="G8" s="11"/>
      <c r="H8" s="11"/>
      <c r="K8" s="10"/>
    </row>
    <row r="9" spans="1:37">
      <c r="B9" s="266" t="str">
        <f>設定!B6</f>
        <v>協議会・団体等の名称</v>
      </c>
      <c r="C9" s="266"/>
      <c r="D9" s="266"/>
      <c r="E9" s="266"/>
      <c r="F9" s="266"/>
      <c r="G9" s="266"/>
      <c r="H9" s="266"/>
      <c r="I9" s="266"/>
      <c r="J9" s="266"/>
      <c r="K9" s="266"/>
      <c r="L9" s="266"/>
      <c r="N9" s="9"/>
    </row>
    <row r="10" spans="1:37" ht="6" customHeight="1">
      <c r="K10" s="9"/>
      <c r="L10" s="9"/>
      <c r="M10" s="9"/>
      <c r="N10" s="9"/>
    </row>
    <row r="11" spans="1:37">
      <c r="B11" s="266" t="str">
        <f>設定!B7</f>
        <v>代表者の役職及び氏名</v>
      </c>
      <c r="C11" s="266"/>
      <c r="D11" s="266"/>
      <c r="E11" s="266"/>
      <c r="F11" s="266"/>
      <c r="G11" s="266"/>
      <c r="H11" s="266"/>
      <c r="I11" s="266"/>
      <c r="J11" s="266"/>
      <c r="K11" s="266"/>
      <c r="L11" s="266"/>
    </row>
    <row r="13" spans="1:37" ht="6.75" customHeight="1"/>
    <row r="14" spans="1:37" ht="6.75" customHeight="1">
      <c r="B14" s="267"/>
      <c r="C14" s="267"/>
      <c r="D14" s="267"/>
      <c r="E14" s="267"/>
      <c r="F14" s="267"/>
      <c r="G14" s="267"/>
      <c r="H14" s="267"/>
      <c r="I14" s="267"/>
      <c r="J14" s="267"/>
      <c r="K14" s="267"/>
      <c r="L14" s="267"/>
      <c r="M14" s="267"/>
      <c r="N14" s="12"/>
    </row>
    <row r="15" spans="1:37" ht="14.25" customHeight="1">
      <c r="B15" s="268" t="str">
        <f>設定!B3</f>
        <v>住宅ストック維持・向上促進事業</v>
      </c>
      <c r="C15" s="268"/>
      <c r="D15" s="268"/>
      <c r="E15" s="268"/>
      <c r="F15" s="268"/>
      <c r="G15" s="268"/>
      <c r="H15" s="268"/>
      <c r="I15" s="268"/>
      <c r="J15" s="268"/>
      <c r="K15" s="268"/>
      <c r="L15" s="268"/>
      <c r="M15" s="268"/>
      <c r="N15" s="12"/>
    </row>
    <row r="16" spans="1:37" ht="14.25" customHeight="1">
      <c r="B16" s="267" t="s">
        <v>64</v>
      </c>
      <c r="C16" s="267"/>
      <c r="D16" s="267"/>
      <c r="E16" s="267"/>
      <c r="F16" s="267"/>
      <c r="G16" s="267"/>
      <c r="H16" s="267"/>
      <c r="I16" s="267"/>
      <c r="J16" s="267"/>
      <c r="K16" s="267"/>
      <c r="L16" s="267"/>
      <c r="M16" s="267"/>
      <c r="N16" s="12"/>
    </row>
    <row r="17" spans="2:14">
      <c r="B17" s="13"/>
      <c r="C17" s="13"/>
      <c r="D17" s="13"/>
      <c r="E17" s="13"/>
      <c r="F17" s="13"/>
      <c r="G17" s="13"/>
      <c r="H17" s="13"/>
      <c r="I17" s="13"/>
      <c r="J17" s="13"/>
      <c r="K17" s="13"/>
      <c r="L17" s="13"/>
      <c r="M17" s="13"/>
      <c r="N17" s="12"/>
    </row>
    <row r="19" spans="2:14">
      <c r="B19" s="257" t="str">
        <f>設定!B1&amp;"　"&amp;設定!B2&amp;""&amp;設定!B3&amp;"に要する費用について、補助金の交付を受けたいので、補助金等に係る予算の執行の適正化に関する法律第５条の規定により、関係書類を添えて下記の通り申請します。"</f>
        <v>令和４年度　住宅市場整備推進等事業住宅ストック維持・向上促進事業に要する費用について、補助金の交付を受けたいので、補助金等に係る予算の執行の適正化に関する法律第５条の規定により、関係書類を添えて下記の通り申請します。</v>
      </c>
      <c r="C19" s="257"/>
      <c r="D19" s="257"/>
      <c r="E19" s="257"/>
      <c r="F19" s="257"/>
      <c r="G19" s="257"/>
      <c r="H19" s="257"/>
      <c r="I19" s="257"/>
      <c r="J19" s="257"/>
      <c r="K19" s="257"/>
      <c r="L19" s="257"/>
      <c r="M19" s="257"/>
      <c r="N19" s="14"/>
    </row>
    <row r="20" spans="2:14">
      <c r="B20" s="257"/>
      <c r="C20" s="257"/>
      <c r="D20" s="257"/>
      <c r="E20" s="257"/>
      <c r="F20" s="257"/>
      <c r="G20" s="257"/>
      <c r="H20" s="257"/>
      <c r="I20" s="257"/>
      <c r="J20" s="257"/>
      <c r="K20" s="257"/>
      <c r="L20" s="257"/>
      <c r="M20" s="257"/>
      <c r="N20" s="14"/>
    </row>
    <row r="21" spans="2:14">
      <c r="B21" s="257"/>
      <c r="C21" s="257"/>
      <c r="D21" s="257"/>
      <c r="E21" s="257"/>
      <c r="F21" s="257"/>
      <c r="G21" s="257"/>
      <c r="H21" s="257"/>
      <c r="I21" s="257"/>
      <c r="J21" s="257"/>
      <c r="K21" s="257"/>
      <c r="L21" s="257"/>
      <c r="M21" s="257"/>
      <c r="N21" s="14"/>
    </row>
    <row r="22" spans="2:14">
      <c r="B22" s="257"/>
      <c r="C22" s="257"/>
      <c r="D22" s="257"/>
      <c r="E22" s="257"/>
      <c r="F22" s="257"/>
      <c r="G22" s="257"/>
      <c r="H22" s="257"/>
      <c r="I22" s="257"/>
      <c r="J22" s="257"/>
      <c r="K22" s="257"/>
      <c r="L22" s="257"/>
      <c r="M22" s="257"/>
      <c r="N22" s="14"/>
    </row>
    <row r="23" spans="2:14">
      <c r="B23" s="14"/>
      <c r="C23" s="14"/>
      <c r="D23" s="14"/>
      <c r="E23" s="14"/>
      <c r="F23" s="14"/>
      <c r="G23" s="14"/>
      <c r="H23" s="14"/>
      <c r="I23" s="14"/>
      <c r="J23" s="14"/>
      <c r="K23" s="14"/>
      <c r="L23" s="14"/>
      <c r="M23" s="14"/>
      <c r="N23" s="14"/>
    </row>
    <row r="24" spans="2:14">
      <c r="B24" s="14"/>
      <c r="C24" s="14"/>
      <c r="D24" s="14"/>
      <c r="E24" s="14"/>
      <c r="F24" s="14"/>
      <c r="G24" s="14"/>
      <c r="H24" s="14"/>
      <c r="I24" s="14"/>
      <c r="J24" s="14"/>
      <c r="K24" s="14"/>
      <c r="L24" s="14"/>
      <c r="M24" s="14"/>
      <c r="N24" s="14"/>
    </row>
    <row r="25" spans="2:14">
      <c r="B25" s="258" t="s">
        <v>0</v>
      </c>
      <c r="C25" s="258"/>
      <c r="D25" s="258"/>
      <c r="E25" s="258"/>
      <c r="F25" s="258"/>
      <c r="G25" s="258"/>
      <c r="H25" s="258"/>
      <c r="I25" s="258"/>
      <c r="J25" s="258"/>
      <c r="K25" s="258"/>
      <c r="L25" s="258"/>
      <c r="M25" s="258"/>
    </row>
    <row r="26" spans="2:14">
      <c r="I26" s="59"/>
    </row>
    <row r="27" spans="2:14">
      <c r="I27" s="59"/>
    </row>
    <row r="28" spans="2:14">
      <c r="B28" s="61" t="s">
        <v>46</v>
      </c>
      <c r="C28" s="5" t="s">
        <v>47</v>
      </c>
      <c r="F28" s="5" t="str">
        <f>設定!B3</f>
        <v>住宅ストック維持・向上促進事業</v>
      </c>
      <c r="L28" s="15"/>
    </row>
    <row r="29" spans="2:14" ht="6" customHeight="1" thickBot="1">
      <c r="B29" s="61"/>
      <c r="L29" s="15"/>
    </row>
    <row r="30" spans="2:14" ht="18" customHeight="1" thickBot="1">
      <c r="E30" s="16" t="s">
        <v>48</v>
      </c>
      <c r="F30" s="5" t="s">
        <v>49</v>
      </c>
      <c r="G30" s="5" t="str">
        <f>設定!B12</f>
        <v>住宅ストックの相談体制整備事業</v>
      </c>
    </row>
    <row r="31" spans="2:14" ht="6" customHeight="1" thickBot="1">
      <c r="E31" s="4"/>
    </row>
    <row r="32" spans="2:14" ht="18" customHeight="1" thickBot="1">
      <c r="E32" s="16"/>
      <c r="F32" s="5" t="s">
        <v>50</v>
      </c>
      <c r="G32" s="5" t="str">
        <f>設定!B13</f>
        <v>住宅ストックの担い手支援事業</v>
      </c>
    </row>
    <row r="33" spans="2:11">
      <c r="E33" s="4"/>
    </row>
    <row r="35" spans="2:11">
      <c r="B35" s="61" t="s">
        <v>51</v>
      </c>
      <c r="C35" s="5" t="s">
        <v>52</v>
      </c>
      <c r="G35" s="259"/>
      <c r="H35" s="259"/>
      <c r="I35" s="259"/>
      <c r="J35" s="259"/>
      <c r="K35" s="4" t="s">
        <v>53</v>
      </c>
    </row>
    <row r="36" spans="2:11">
      <c r="B36" s="61"/>
      <c r="F36" s="17"/>
      <c r="G36" s="17"/>
      <c r="H36" s="17"/>
      <c r="I36" s="17"/>
      <c r="J36" s="4"/>
    </row>
    <row r="37" spans="2:11">
      <c r="D37" s="18"/>
      <c r="E37" s="18"/>
      <c r="F37" s="18"/>
      <c r="G37" s="18"/>
      <c r="H37" s="18"/>
      <c r="I37" s="18"/>
    </row>
    <row r="38" spans="2:11">
      <c r="B38" s="61" t="s">
        <v>54</v>
      </c>
      <c r="C38" s="5" t="s">
        <v>209</v>
      </c>
    </row>
    <row r="39" spans="2:11">
      <c r="B39" s="61"/>
    </row>
    <row r="40" spans="2:11" ht="15" thickBot="1">
      <c r="B40" s="61"/>
    </row>
    <row r="41" spans="2:11" ht="15" thickBot="1">
      <c r="B41" s="62" t="s">
        <v>55</v>
      </c>
      <c r="C41" s="5" t="s">
        <v>56</v>
      </c>
      <c r="G41" s="85"/>
      <c r="H41" s="86"/>
      <c r="I41" s="86" t="s">
        <v>124</v>
      </c>
      <c r="J41" s="86"/>
      <c r="K41" s="86"/>
    </row>
    <row r="42" spans="2:11">
      <c r="B42" s="62"/>
    </row>
    <row r="44" spans="2:11">
      <c r="B44" s="62" t="s">
        <v>3</v>
      </c>
      <c r="C44" s="5" t="s">
        <v>57</v>
      </c>
      <c r="G44" s="9" t="str">
        <f>TEXT(設定!B10,設定!B11)</f>
        <v>令和５年○○月○○日</v>
      </c>
      <c r="H44" s="9"/>
      <c r="I44" s="9"/>
    </row>
    <row r="45" spans="2:11">
      <c r="B45" s="62"/>
      <c r="F45" s="59"/>
      <c r="G45" s="59"/>
      <c r="H45" s="59"/>
      <c r="I45" s="59"/>
    </row>
    <row r="46" spans="2:11">
      <c r="B46" s="62"/>
      <c r="F46" s="59"/>
      <c r="G46" s="59"/>
      <c r="H46" s="59"/>
      <c r="I46" s="59"/>
    </row>
    <row r="47" spans="2:11">
      <c r="B47" s="62" t="s">
        <v>4</v>
      </c>
      <c r="C47" s="5" t="s">
        <v>68</v>
      </c>
    </row>
    <row r="48" spans="2:11" ht="18.75" customHeight="1">
      <c r="B48" s="18"/>
    </row>
    <row r="49" spans="1:14">
      <c r="C49" s="260" t="s">
        <v>65</v>
      </c>
      <c r="D49" s="261"/>
      <c r="E49" s="261"/>
      <c r="F49" s="262"/>
      <c r="G49" s="58" t="s">
        <v>62</v>
      </c>
      <c r="H49" s="277" t="s">
        <v>63</v>
      </c>
      <c r="I49" s="277"/>
      <c r="J49" s="277"/>
      <c r="K49" s="277"/>
      <c r="L49" s="277"/>
      <c r="M49" s="363"/>
    </row>
    <row r="50" spans="1:14">
      <c r="C50" s="260"/>
      <c r="D50" s="261"/>
      <c r="E50" s="261"/>
      <c r="F50" s="262"/>
      <c r="G50" s="276" t="s">
        <v>72</v>
      </c>
      <c r="H50" s="274"/>
      <c r="I50" s="274"/>
      <c r="J50" s="274"/>
      <c r="K50" s="274"/>
      <c r="L50" s="274"/>
      <c r="M50" s="275"/>
    </row>
    <row r="51" spans="1:14" ht="14.25" customHeight="1">
      <c r="C51" s="269" t="s">
        <v>69</v>
      </c>
      <c r="D51" s="270"/>
      <c r="E51" s="270"/>
      <c r="F51" s="271"/>
      <c r="G51" s="364" t="s">
        <v>60</v>
      </c>
      <c r="H51" s="365"/>
      <c r="I51" s="365"/>
      <c r="J51" s="365"/>
      <c r="K51" s="365"/>
      <c r="L51" s="365"/>
      <c r="M51" s="366"/>
    </row>
    <row r="52" spans="1:14" ht="6" customHeight="1">
      <c r="A52" s="4"/>
      <c r="B52" s="4"/>
      <c r="C52" s="63"/>
      <c r="D52" s="63"/>
      <c r="E52" s="63"/>
      <c r="F52" s="63"/>
      <c r="G52" s="23"/>
      <c r="H52" s="23"/>
      <c r="I52" s="23"/>
      <c r="J52" s="23"/>
      <c r="K52" s="23"/>
      <c r="L52" s="23"/>
      <c r="M52" s="23"/>
      <c r="N52" s="4"/>
    </row>
    <row r="53" spans="1:14">
      <c r="C53" s="260" t="s">
        <v>66</v>
      </c>
      <c r="D53" s="261"/>
      <c r="E53" s="261"/>
      <c r="F53" s="262"/>
      <c r="G53" s="263"/>
      <c r="H53" s="264"/>
      <c r="I53" s="264"/>
      <c r="J53" s="264"/>
      <c r="K53" s="264"/>
      <c r="L53" s="264"/>
      <c r="M53" s="265"/>
    </row>
    <row r="54" spans="1:14">
      <c r="C54" s="260" t="s">
        <v>58</v>
      </c>
      <c r="D54" s="261"/>
      <c r="E54" s="261"/>
      <c r="F54" s="262"/>
      <c r="G54" s="263"/>
      <c r="H54" s="264"/>
      <c r="I54" s="264"/>
      <c r="J54" s="264"/>
      <c r="K54" s="264"/>
      <c r="L54" s="264"/>
      <c r="M54" s="265"/>
    </row>
    <row r="55" spans="1:14">
      <c r="C55" s="260" t="s">
        <v>59</v>
      </c>
      <c r="D55" s="261"/>
      <c r="E55" s="261"/>
      <c r="F55" s="262"/>
      <c r="G55" s="263"/>
      <c r="H55" s="264"/>
      <c r="I55" s="264"/>
      <c r="J55" s="264"/>
      <c r="K55" s="264"/>
      <c r="L55" s="264"/>
      <c r="M55" s="265"/>
    </row>
    <row r="56" spans="1:14" ht="14.25" customHeight="1">
      <c r="C56" s="269" t="s">
        <v>67</v>
      </c>
      <c r="D56" s="270"/>
      <c r="E56" s="270"/>
      <c r="F56" s="271"/>
      <c r="G56" s="367" t="s">
        <v>60</v>
      </c>
      <c r="H56" s="368"/>
      <c r="I56" s="368"/>
      <c r="J56" s="368"/>
      <c r="K56" s="368"/>
      <c r="L56" s="368"/>
      <c r="M56" s="369"/>
    </row>
    <row r="57" spans="1:14">
      <c r="C57" s="269"/>
      <c r="D57" s="270"/>
      <c r="E57" s="270"/>
      <c r="F57" s="271"/>
      <c r="G57" s="370" t="s">
        <v>61</v>
      </c>
      <c r="H57" s="272"/>
      <c r="I57" s="272"/>
      <c r="J57" s="272"/>
      <c r="K57" s="272"/>
      <c r="L57" s="272"/>
      <c r="M57" s="273"/>
    </row>
    <row r="58" spans="1:14">
      <c r="B58" s="19"/>
      <c r="C58" s="19"/>
      <c r="D58" s="19"/>
      <c r="E58" s="19"/>
      <c r="F58" s="19"/>
      <c r="G58" s="19"/>
      <c r="H58" s="19"/>
      <c r="I58" s="19"/>
      <c r="J58" s="19"/>
      <c r="K58" s="19"/>
      <c r="L58" s="19"/>
      <c r="M58" s="19"/>
    </row>
    <row r="59" spans="1:14">
      <c r="B59" s="19"/>
      <c r="C59" s="5" t="s">
        <v>125</v>
      </c>
      <c r="D59" s="19"/>
      <c r="E59" s="19"/>
      <c r="F59" s="19"/>
      <c r="G59" s="19"/>
      <c r="H59" s="19"/>
      <c r="I59" s="19"/>
      <c r="J59" s="19"/>
      <c r="K59" s="19"/>
      <c r="L59" s="19"/>
      <c r="M59" s="19"/>
    </row>
    <row r="60" spans="1:14">
      <c r="B60" s="19"/>
      <c r="C60" s="5" t="s">
        <v>126</v>
      </c>
      <c r="D60" s="60"/>
      <c r="E60" s="20"/>
      <c r="F60" s="19"/>
      <c r="G60" s="19"/>
      <c r="H60" s="19"/>
      <c r="I60" s="19"/>
      <c r="J60" s="19"/>
      <c r="K60" s="19"/>
      <c r="L60" s="19"/>
      <c r="M60" s="19"/>
    </row>
    <row r="61" spans="1:14">
      <c r="B61" s="19"/>
      <c r="C61" s="19"/>
      <c r="D61" s="65"/>
      <c r="E61" s="20"/>
      <c r="F61" s="19"/>
      <c r="G61" s="19"/>
      <c r="H61" s="19"/>
      <c r="I61" s="19"/>
      <c r="J61" s="19"/>
      <c r="K61" s="19"/>
      <c r="L61" s="19"/>
      <c r="M61" s="19"/>
    </row>
    <row r="62" spans="1:14">
      <c r="D62" s="60"/>
      <c r="E62" s="19"/>
      <c r="F62" s="19"/>
      <c r="G62" s="19"/>
      <c r="H62" s="19"/>
      <c r="I62" s="19"/>
      <c r="J62" s="19"/>
      <c r="K62" s="19"/>
      <c r="L62" s="19"/>
      <c r="M62" s="19"/>
    </row>
    <row r="63" spans="1:14">
      <c r="D63" s="21"/>
      <c r="E63" s="21"/>
      <c r="F63" s="19"/>
      <c r="G63" s="19"/>
      <c r="H63" s="19"/>
      <c r="I63" s="19"/>
      <c r="J63" s="19"/>
      <c r="K63" s="19"/>
      <c r="L63" s="19"/>
      <c r="M63" s="19"/>
    </row>
    <row r="64" spans="1:14">
      <c r="D64" s="21"/>
      <c r="E64" s="21"/>
      <c r="F64" s="19"/>
      <c r="G64" s="19"/>
      <c r="H64" s="19"/>
      <c r="I64" s="19"/>
      <c r="J64" s="19"/>
      <c r="K64" s="19"/>
      <c r="L64" s="19"/>
      <c r="M64" s="19"/>
    </row>
  </sheetData>
  <mergeCells count="23">
    <mergeCell ref="G56:M56"/>
    <mergeCell ref="G57:M57"/>
    <mergeCell ref="C56:F57"/>
    <mergeCell ref="C49:F50"/>
    <mergeCell ref="C55:F55"/>
    <mergeCell ref="G55:M55"/>
    <mergeCell ref="C51:F51"/>
    <mergeCell ref="C54:F54"/>
    <mergeCell ref="G54:M54"/>
    <mergeCell ref="H49:M49"/>
    <mergeCell ref="G50:M50"/>
    <mergeCell ref="B9:L9"/>
    <mergeCell ref="B11:L11"/>
    <mergeCell ref="B14:M14"/>
    <mergeCell ref="B16:M16"/>
    <mergeCell ref="F7:I7"/>
    <mergeCell ref="B15:M15"/>
    <mergeCell ref="B19:M22"/>
    <mergeCell ref="B25:M25"/>
    <mergeCell ref="G35:J35"/>
    <mergeCell ref="C53:F53"/>
    <mergeCell ref="G53:M53"/>
    <mergeCell ref="G51:M51"/>
  </mergeCells>
  <phoneticPr fontId="12"/>
  <pageMargins left="0.70866141732283472" right="0.70866141732283472" top="0.74803149606299213" bottom="0.74803149606299213" header="0.31496062992125984" footer="0.31496062992125984"/>
  <pageSetup paperSize="9" scale="93" orientation="portrait"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62"/>
  <sheetViews>
    <sheetView view="pageBreakPreview" zoomScaleSheetLayoutView="100" workbookViewId="0">
      <selection activeCell="A9" sqref="A9:B10"/>
    </sheetView>
  </sheetViews>
  <sheetFormatPr defaultColWidth="9.125" defaultRowHeight="13.5"/>
  <cols>
    <col min="1" max="1" width="3.625" style="94" customWidth="1"/>
    <col min="2" max="2" width="4.875" style="94" customWidth="1"/>
    <col min="3" max="3" width="11.125" style="94" customWidth="1"/>
    <col min="4" max="4" width="16.625" style="94" customWidth="1"/>
    <col min="5" max="5" width="1.625" style="97" customWidth="1"/>
    <col min="6" max="6" width="10.625" style="97" customWidth="1"/>
    <col min="7" max="7" width="42.875" style="94" customWidth="1"/>
    <col min="8" max="16384" width="9.125" style="94"/>
  </cols>
  <sheetData>
    <row r="1" spans="1:8" ht="14.25">
      <c r="A1" s="92"/>
      <c r="B1" s="92"/>
      <c r="C1" s="92"/>
      <c r="D1" s="92"/>
      <c r="E1" s="93"/>
      <c r="F1" s="93"/>
      <c r="G1" s="145" t="s">
        <v>188</v>
      </c>
    </row>
    <row r="2" spans="1:8" ht="14.25" customHeight="1">
      <c r="A2" s="144" t="str">
        <f>'様式1　交付申請書'!M3</f>
        <v>令和４年○○月○○日</v>
      </c>
      <c r="B2" s="92"/>
      <c r="C2" s="92"/>
      <c r="D2" s="92"/>
      <c r="E2" s="93"/>
      <c r="F2" s="93"/>
      <c r="G2" s="95"/>
    </row>
    <row r="3" spans="1:8" ht="14.25" customHeight="1">
      <c r="A3" s="144" t="str">
        <f>設定!B6</f>
        <v>協議会・団体等の名称</v>
      </c>
      <c r="B3" s="92"/>
      <c r="C3" s="92"/>
      <c r="D3" s="92"/>
      <c r="E3" s="93"/>
      <c r="F3" s="93"/>
      <c r="G3" s="66"/>
    </row>
    <row r="4" spans="1:8" ht="14.25" customHeight="1">
      <c r="A4" s="92"/>
      <c r="B4" s="92"/>
      <c r="C4" s="92"/>
      <c r="D4" s="92"/>
      <c r="E4" s="93"/>
      <c r="F4" s="93"/>
      <c r="G4" s="91"/>
    </row>
    <row r="5" spans="1:8" ht="18.75">
      <c r="A5" s="307" t="s">
        <v>203</v>
      </c>
      <c r="B5" s="307"/>
      <c r="C5" s="307"/>
      <c r="D5" s="307"/>
      <c r="E5" s="307"/>
      <c r="F5" s="307"/>
      <c r="G5" s="307"/>
    </row>
    <row r="6" spans="1:8" ht="17.25" hidden="1">
      <c r="A6" s="96"/>
      <c r="B6" s="96"/>
      <c r="C6" s="96"/>
      <c r="D6" s="96"/>
      <c r="E6" s="96"/>
      <c r="F6" s="96"/>
      <c r="G6" s="96"/>
    </row>
    <row r="7" spans="1:8" ht="11.25" customHeight="1">
      <c r="A7" s="320"/>
      <c r="B7" s="320"/>
      <c r="C7" s="320"/>
      <c r="D7" s="320"/>
      <c r="E7" s="320"/>
      <c r="F7" s="320"/>
      <c r="G7" s="320"/>
    </row>
    <row r="8" spans="1:8" ht="14.25" thickBot="1">
      <c r="A8" s="97"/>
      <c r="B8" s="97"/>
      <c r="C8" s="97"/>
      <c r="D8" s="98"/>
      <c r="E8" s="98"/>
      <c r="F8" s="98"/>
      <c r="G8" s="99" t="s">
        <v>112</v>
      </c>
    </row>
    <row r="9" spans="1:8" ht="14.25" customHeight="1">
      <c r="A9" s="308" t="s">
        <v>219</v>
      </c>
      <c r="B9" s="309"/>
      <c r="C9" s="312" t="s">
        <v>74</v>
      </c>
      <c r="D9" s="313"/>
      <c r="E9" s="314" t="s">
        <v>117</v>
      </c>
      <c r="F9" s="315"/>
      <c r="G9" s="318" t="s">
        <v>75</v>
      </c>
    </row>
    <row r="10" spans="1:8" ht="14.25" customHeight="1" thickBot="1">
      <c r="A10" s="310"/>
      <c r="B10" s="311"/>
      <c r="C10" s="100" t="s">
        <v>76</v>
      </c>
      <c r="D10" s="101" t="s">
        <v>77</v>
      </c>
      <c r="E10" s="316"/>
      <c r="F10" s="317"/>
      <c r="G10" s="319"/>
    </row>
    <row r="11" spans="1:8" ht="14.25" thickTop="1">
      <c r="A11" s="299" t="s">
        <v>78</v>
      </c>
      <c r="B11" s="305"/>
      <c r="C11" s="102"/>
      <c r="D11" s="239" t="s">
        <v>190</v>
      </c>
      <c r="E11" s="103"/>
      <c r="F11" s="104">
        <f>SUM(E12:E18)</f>
        <v>0</v>
      </c>
      <c r="G11" s="105"/>
      <c r="H11" s="106"/>
    </row>
    <row r="12" spans="1:8" ht="14.25" customHeight="1">
      <c r="A12" s="299"/>
      <c r="B12" s="305"/>
      <c r="C12" s="107"/>
      <c r="D12" s="240" t="s">
        <v>79</v>
      </c>
      <c r="E12" s="108"/>
      <c r="F12" s="109">
        <f>SUM(F14:F18)</f>
        <v>0</v>
      </c>
      <c r="G12" s="110"/>
      <c r="H12" s="106"/>
    </row>
    <row r="13" spans="1:8" ht="14.25" customHeight="1">
      <c r="A13" s="299"/>
      <c r="B13" s="305"/>
      <c r="C13" s="111" t="s">
        <v>114</v>
      </c>
      <c r="D13" s="234" t="s">
        <v>191</v>
      </c>
      <c r="E13" s="303">
        <v>0</v>
      </c>
      <c r="F13" s="304"/>
      <c r="G13" s="245"/>
      <c r="H13" s="106"/>
    </row>
    <row r="14" spans="1:8" ht="14.25" customHeight="1">
      <c r="A14" s="299"/>
      <c r="B14" s="305"/>
      <c r="C14" s="112"/>
      <c r="D14" s="241"/>
      <c r="E14" s="113"/>
      <c r="F14" s="114"/>
      <c r="G14" s="115"/>
      <c r="H14" s="106"/>
    </row>
    <row r="15" spans="1:8" ht="14.25" customHeight="1">
      <c r="A15" s="299"/>
      <c r="B15" s="305"/>
      <c r="C15" s="107"/>
      <c r="D15" s="242"/>
      <c r="E15" s="116"/>
      <c r="F15" s="117"/>
      <c r="G15" s="118"/>
      <c r="H15" s="106"/>
    </row>
    <row r="16" spans="1:8" ht="14.25" customHeight="1">
      <c r="A16" s="299"/>
      <c r="B16" s="305"/>
      <c r="C16" s="111" t="s">
        <v>115</v>
      </c>
      <c r="D16" s="234" t="s">
        <v>191</v>
      </c>
      <c r="E16" s="303">
        <v>0</v>
      </c>
      <c r="F16" s="304"/>
      <c r="G16" s="246"/>
      <c r="H16" s="106"/>
    </row>
    <row r="17" spans="1:8" ht="14.25" customHeight="1">
      <c r="A17" s="299"/>
      <c r="B17" s="305"/>
      <c r="C17" s="112"/>
      <c r="D17" s="241"/>
      <c r="E17" s="113"/>
      <c r="F17" s="114"/>
      <c r="G17" s="115"/>
      <c r="H17" s="106"/>
    </row>
    <row r="18" spans="1:8">
      <c r="A18" s="301"/>
      <c r="B18" s="306"/>
      <c r="C18" s="107"/>
      <c r="D18" s="242"/>
      <c r="E18" s="119"/>
      <c r="F18" s="120"/>
      <c r="G18" s="118"/>
      <c r="H18" s="106"/>
    </row>
    <row r="19" spans="1:8">
      <c r="A19" s="297" t="s">
        <v>80</v>
      </c>
      <c r="B19" s="298"/>
      <c r="C19" s="121"/>
      <c r="D19" s="234" t="s">
        <v>192</v>
      </c>
      <c r="E19" s="122"/>
      <c r="F19" s="123">
        <f>SUM(E21:E23)</f>
        <v>0</v>
      </c>
      <c r="G19" s="124"/>
      <c r="H19" s="106"/>
    </row>
    <row r="20" spans="1:8" ht="14.25" customHeight="1">
      <c r="A20" s="299"/>
      <c r="B20" s="300"/>
      <c r="C20" s="125"/>
      <c r="D20" s="243" t="s">
        <v>79</v>
      </c>
      <c r="E20" s="108"/>
      <c r="F20" s="109">
        <f>SUM(F22:F23)</f>
        <v>0</v>
      </c>
      <c r="G20" s="126"/>
      <c r="H20" s="106"/>
    </row>
    <row r="21" spans="1:8" ht="14.25" customHeight="1">
      <c r="A21" s="299"/>
      <c r="B21" s="300"/>
      <c r="C21" s="111" t="s">
        <v>147</v>
      </c>
      <c r="D21" s="235" t="s">
        <v>191</v>
      </c>
      <c r="E21" s="303">
        <v>0</v>
      </c>
      <c r="F21" s="304"/>
      <c r="G21" s="246"/>
      <c r="H21" s="106"/>
    </row>
    <row r="22" spans="1:8" ht="14.25" customHeight="1">
      <c r="A22" s="299"/>
      <c r="B22" s="300"/>
      <c r="C22" s="127"/>
      <c r="D22" s="241"/>
      <c r="E22" s="128"/>
      <c r="F22" s="129"/>
      <c r="G22" s="115"/>
      <c r="H22" s="106"/>
    </row>
    <row r="23" spans="1:8" ht="14.25" customHeight="1">
      <c r="A23" s="301"/>
      <c r="B23" s="302"/>
      <c r="C23" s="125"/>
      <c r="D23" s="244"/>
      <c r="E23" s="130"/>
      <c r="F23" s="120"/>
      <c r="G23" s="118"/>
      <c r="H23" s="106"/>
    </row>
    <row r="24" spans="1:8">
      <c r="A24" s="297" t="s">
        <v>148</v>
      </c>
      <c r="B24" s="298"/>
      <c r="C24" s="121"/>
      <c r="D24" s="235" t="s">
        <v>192</v>
      </c>
      <c r="E24" s="122"/>
      <c r="F24" s="123">
        <f>SUM(E26:E30)+SUM(E32:E43)-E31</f>
        <v>0</v>
      </c>
      <c r="G24" s="124"/>
      <c r="H24" s="106"/>
    </row>
    <row r="25" spans="1:8" ht="14.25" customHeight="1">
      <c r="A25" s="299"/>
      <c r="B25" s="300"/>
      <c r="C25" s="131"/>
      <c r="D25" s="243" t="s">
        <v>79</v>
      </c>
      <c r="E25" s="108"/>
      <c r="F25" s="109">
        <f>SUM(F26:F30)+SUM(F32:F43)-F31</f>
        <v>0</v>
      </c>
      <c r="G25" s="126"/>
      <c r="H25" s="106"/>
    </row>
    <row r="26" spans="1:8" ht="14.25" customHeight="1">
      <c r="A26" s="299"/>
      <c r="B26" s="300"/>
      <c r="C26" s="121" t="s">
        <v>81</v>
      </c>
      <c r="D26" s="235" t="s">
        <v>191</v>
      </c>
      <c r="E26" s="303">
        <v>0</v>
      </c>
      <c r="F26" s="304"/>
      <c r="G26" s="246"/>
      <c r="H26" s="106"/>
    </row>
    <row r="27" spans="1:8" ht="14.25" customHeight="1">
      <c r="A27" s="299"/>
      <c r="B27" s="300"/>
      <c r="C27" s="132"/>
      <c r="D27" s="241"/>
      <c r="E27" s="128"/>
      <c r="F27" s="129"/>
      <c r="G27" s="115"/>
      <c r="H27" s="106"/>
    </row>
    <row r="28" spans="1:8" ht="14.25" customHeight="1">
      <c r="A28" s="299"/>
      <c r="B28" s="300"/>
      <c r="C28" s="125"/>
      <c r="D28" s="244"/>
      <c r="E28" s="130"/>
      <c r="F28" s="133"/>
      <c r="G28" s="118"/>
      <c r="H28" s="106"/>
    </row>
    <row r="29" spans="1:8" ht="14.25" customHeight="1">
      <c r="A29" s="299"/>
      <c r="B29" s="300"/>
      <c r="C29" s="111" t="s">
        <v>82</v>
      </c>
      <c r="D29" s="235" t="s">
        <v>191</v>
      </c>
      <c r="E29" s="303">
        <v>0</v>
      </c>
      <c r="F29" s="304"/>
      <c r="G29" s="246"/>
      <c r="H29" s="106"/>
    </row>
    <row r="30" spans="1:8" ht="14.25" customHeight="1">
      <c r="A30" s="299"/>
      <c r="B30" s="300"/>
      <c r="C30" s="127"/>
      <c r="D30" s="241"/>
      <c r="E30" s="128"/>
      <c r="F30" s="129"/>
      <c r="G30" s="115"/>
      <c r="H30" s="106"/>
    </row>
    <row r="31" spans="1:8" ht="14.25" customHeight="1">
      <c r="A31" s="299"/>
      <c r="B31" s="300"/>
      <c r="C31" s="125"/>
      <c r="D31" s="238" t="s">
        <v>181</v>
      </c>
      <c r="E31" s="130"/>
      <c r="F31" s="183"/>
      <c r="G31" s="118"/>
      <c r="H31" s="106"/>
    </row>
    <row r="32" spans="1:8" ht="14.25" customHeight="1">
      <c r="A32" s="299"/>
      <c r="B32" s="300"/>
      <c r="C32" s="111" t="s">
        <v>83</v>
      </c>
      <c r="D32" s="235" t="s">
        <v>191</v>
      </c>
      <c r="E32" s="303">
        <v>0</v>
      </c>
      <c r="F32" s="304"/>
      <c r="G32" s="246"/>
      <c r="H32" s="106"/>
    </row>
    <row r="33" spans="1:9" ht="14.25" customHeight="1">
      <c r="A33" s="299"/>
      <c r="B33" s="300"/>
      <c r="C33" s="132"/>
      <c r="D33" s="241"/>
      <c r="E33" s="128"/>
      <c r="F33" s="129"/>
      <c r="G33" s="115"/>
      <c r="H33" s="106"/>
    </row>
    <row r="34" spans="1:9" ht="14.25" customHeight="1">
      <c r="A34" s="299"/>
      <c r="B34" s="300"/>
      <c r="C34" s="134"/>
      <c r="D34" s="244"/>
      <c r="E34" s="130"/>
      <c r="F34" s="133"/>
      <c r="G34" s="118"/>
      <c r="H34" s="106"/>
    </row>
    <row r="35" spans="1:9" ht="14.25" customHeight="1">
      <c r="A35" s="299"/>
      <c r="B35" s="300"/>
      <c r="C35" s="135" t="s">
        <v>84</v>
      </c>
      <c r="D35" s="235" t="s">
        <v>191</v>
      </c>
      <c r="E35" s="303">
        <v>0</v>
      </c>
      <c r="F35" s="304"/>
      <c r="G35" s="246"/>
      <c r="H35" s="106"/>
    </row>
    <row r="36" spans="1:9" ht="14.25" customHeight="1">
      <c r="A36" s="299"/>
      <c r="B36" s="300"/>
      <c r="C36" s="132"/>
      <c r="D36" s="241"/>
      <c r="E36" s="128"/>
      <c r="F36" s="129"/>
      <c r="G36" s="136"/>
      <c r="H36" s="106"/>
    </row>
    <row r="37" spans="1:9" ht="14.25" customHeight="1">
      <c r="A37" s="299"/>
      <c r="B37" s="300"/>
      <c r="C37" s="125"/>
      <c r="D37" s="242"/>
      <c r="E37" s="130"/>
      <c r="F37" s="133"/>
      <c r="G37" s="137"/>
      <c r="H37" s="106"/>
    </row>
    <row r="38" spans="1:9" ht="14.25" customHeight="1">
      <c r="A38" s="299"/>
      <c r="B38" s="300"/>
      <c r="C38" s="111" t="s">
        <v>85</v>
      </c>
      <c r="D38" s="234" t="s">
        <v>191</v>
      </c>
      <c r="E38" s="303">
        <v>0</v>
      </c>
      <c r="F38" s="304"/>
      <c r="G38" s="246"/>
      <c r="H38" s="106"/>
    </row>
    <row r="39" spans="1:9" ht="14.25" customHeight="1">
      <c r="A39" s="299"/>
      <c r="B39" s="300"/>
      <c r="C39" s="132"/>
      <c r="D39" s="241"/>
      <c r="E39" s="128"/>
      <c r="F39" s="129"/>
      <c r="G39" s="115"/>
      <c r="H39" s="106"/>
    </row>
    <row r="40" spans="1:9" ht="14.25" customHeight="1">
      <c r="A40" s="299"/>
      <c r="B40" s="300"/>
      <c r="C40" s="125"/>
      <c r="D40" s="242"/>
      <c r="E40" s="130"/>
      <c r="F40" s="133"/>
      <c r="G40" s="118"/>
      <c r="H40" s="106"/>
    </row>
    <row r="41" spans="1:9" ht="14.25" customHeight="1">
      <c r="A41" s="299"/>
      <c r="B41" s="300"/>
      <c r="C41" s="111" t="s">
        <v>86</v>
      </c>
      <c r="D41" s="234" t="s">
        <v>191</v>
      </c>
      <c r="E41" s="303">
        <v>0</v>
      </c>
      <c r="F41" s="304"/>
      <c r="G41" s="246"/>
      <c r="H41" s="106"/>
    </row>
    <row r="42" spans="1:9" ht="14.25" customHeight="1">
      <c r="A42" s="299"/>
      <c r="B42" s="300"/>
      <c r="C42" s="127"/>
      <c r="D42" s="241"/>
      <c r="E42" s="113"/>
      <c r="F42" s="114"/>
      <c r="G42" s="115"/>
      <c r="H42" s="106"/>
    </row>
    <row r="43" spans="1:9" ht="14.25" customHeight="1" thickBot="1">
      <c r="A43" s="299"/>
      <c r="B43" s="300"/>
      <c r="C43" s="125"/>
      <c r="D43" s="244"/>
      <c r="E43" s="130"/>
      <c r="F43" s="138"/>
      <c r="G43" s="139"/>
      <c r="H43" s="106"/>
    </row>
    <row r="44" spans="1:9" ht="18.75" customHeight="1" thickTop="1">
      <c r="A44" s="279" t="s">
        <v>185</v>
      </c>
      <c r="B44" s="280"/>
      <c r="C44" s="280"/>
      <c r="D44" s="281"/>
      <c r="E44" s="282">
        <f>SUMIF(D:D,"【変更前交付決定額小計】",F:F)</f>
        <v>0</v>
      </c>
      <c r="F44" s="283"/>
      <c r="G44" s="294"/>
      <c r="H44" s="140"/>
    </row>
    <row r="45" spans="1:9" ht="18.75" customHeight="1">
      <c r="A45" s="284" t="s">
        <v>184</v>
      </c>
      <c r="B45" s="285"/>
      <c r="C45" s="285"/>
      <c r="D45" s="286"/>
      <c r="E45" s="287">
        <f>SUMIF(D:D,"【小計】",F:F)</f>
        <v>0</v>
      </c>
      <c r="F45" s="288"/>
      <c r="G45" s="295"/>
      <c r="H45" s="140"/>
      <c r="I45" s="141"/>
    </row>
    <row r="46" spans="1:9" ht="18.75" customHeight="1" thickBot="1">
      <c r="A46" s="289" t="s">
        <v>186</v>
      </c>
      <c r="B46" s="290"/>
      <c r="C46" s="290"/>
      <c r="D46" s="291"/>
      <c r="E46" s="292">
        <f>E45</f>
        <v>0</v>
      </c>
      <c r="F46" s="293"/>
      <c r="G46" s="296"/>
    </row>
    <row r="47" spans="1:9" ht="15" customHeight="1"/>
    <row r="48" spans="1:9">
      <c r="A48" s="142" t="s">
        <v>1</v>
      </c>
    </row>
    <row r="49" spans="1:7">
      <c r="A49" s="143" t="s">
        <v>87</v>
      </c>
      <c r="B49" s="226" t="s">
        <v>88</v>
      </c>
      <c r="C49" s="227"/>
      <c r="D49" s="227"/>
      <c r="E49" s="228"/>
      <c r="F49" s="228"/>
      <c r="G49" s="227"/>
    </row>
    <row r="50" spans="1:7" ht="5.25" customHeight="1">
      <c r="A50" s="143"/>
      <c r="B50" s="226"/>
      <c r="C50" s="227"/>
      <c r="D50" s="227"/>
      <c r="E50" s="228"/>
      <c r="F50" s="228"/>
      <c r="G50" s="227"/>
    </row>
    <row r="51" spans="1:7">
      <c r="A51" s="143" t="s">
        <v>2</v>
      </c>
      <c r="B51" s="278" t="s">
        <v>118</v>
      </c>
      <c r="C51" s="278"/>
      <c r="D51" s="278"/>
      <c r="E51" s="278"/>
      <c r="F51" s="278"/>
      <c r="G51" s="278"/>
    </row>
    <row r="52" spans="1:7" ht="5.25" customHeight="1">
      <c r="A52" s="143"/>
      <c r="B52" s="233"/>
      <c r="C52" s="233"/>
      <c r="D52" s="233"/>
      <c r="E52" s="229"/>
      <c r="F52" s="229"/>
      <c r="G52" s="233"/>
    </row>
    <row r="53" spans="1:7">
      <c r="A53" s="143" t="s">
        <v>5</v>
      </c>
      <c r="B53" s="278" t="s">
        <v>116</v>
      </c>
      <c r="C53" s="278"/>
      <c r="D53" s="278"/>
      <c r="E53" s="278"/>
      <c r="F53" s="278"/>
      <c r="G53" s="278"/>
    </row>
    <row r="54" spans="1:7" ht="5.25" customHeight="1">
      <c r="A54" s="143"/>
      <c r="B54" s="227"/>
      <c r="C54" s="227"/>
      <c r="D54" s="227"/>
      <c r="E54" s="228"/>
      <c r="F54" s="228"/>
      <c r="G54" s="227"/>
    </row>
    <row r="55" spans="1:7">
      <c r="A55" s="143" t="s">
        <v>10</v>
      </c>
      <c r="B55" s="227" t="s">
        <v>217</v>
      </c>
      <c r="C55" s="227"/>
      <c r="D55" s="227"/>
      <c r="E55" s="228"/>
      <c r="F55" s="228"/>
      <c r="G55" s="227"/>
    </row>
    <row r="56" spans="1:7" ht="5.25" customHeight="1">
      <c r="A56" s="143"/>
      <c r="B56" s="227"/>
      <c r="C56" s="227"/>
      <c r="D56" s="227"/>
      <c r="E56" s="228"/>
      <c r="F56" s="228"/>
      <c r="G56" s="227"/>
    </row>
    <row r="57" spans="1:7">
      <c r="A57" s="143" t="s">
        <v>11</v>
      </c>
      <c r="B57" s="227" t="s">
        <v>149</v>
      </c>
      <c r="C57" s="227"/>
      <c r="D57" s="227"/>
      <c r="E57" s="228"/>
      <c r="F57" s="228"/>
      <c r="G57" s="227"/>
    </row>
    <row r="58" spans="1:7" ht="5.25" customHeight="1">
      <c r="A58" s="143"/>
      <c r="B58" s="227"/>
      <c r="C58" s="227"/>
      <c r="D58" s="227"/>
      <c r="E58" s="228"/>
      <c r="F58" s="228"/>
      <c r="G58" s="227"/>
    </row>
    <row r="59" spans="1:7">
      <c r="A59" s="143" t="s">
        <v>17</v>
      </c>
      <c r="B59" s="227" t="s">
        <v>150</v>
      </c>
      <c r="C59" s="226"/>
      <c r="D59" s="226"/>
      <c r="E59" s="230"/>
      <c r="F59" s="230"/>
      <c r="G59" s="226"/>
    </row>
    <row r="60" spans="1:7" ht="6" customHeight="1">
      <c r="A60" s="143"/>
      <c r="B60" s="227"/>
      <c r="C60" s="226"/>
      <c r="D60" s="226"/>
      <c r="E60" s="230"/>
      <c r="F60" s="230"/>
      <c r="G60" s="226"/>
    </row>
    <row r="61" spans="1:7">
      <c r="A61" s="184" t="s">
        <v>183</v>
      </c>
      <c r="B61" s="236" t="s">
        <v>193</v>
      </c>
      <c r="C61" s="236"/>
      <c r="D61" s="236"/>
      <c r="E61" s="237"/>
      <c r="F61" s="237"/>
      <c r="G61" s="236"/>
    </row>
    <row r="62" spans="1:7">
      <c r="A62" s="185"/>
      <c r="B62" s="236" t="s">
        <v>187</v>
      </c>
      <c r="C62" s="236"/>
      <c r="D62" s="236"/>
      <c r="E62" s="237"/>
      <c r="F62" s="237"/>
      <c r="G62" s="236"/>
    </row>
  </sheetData>
  <mergeCells count="27">
    <mergeCell ref="A11:B18"/>
    <mergeCell ref="E13:F13"/>
    <mergeCell ref="E16:F16"/>
    <mergeCell ref="A5:G5"/>
    <mergeCell ref="A9:B10"/>
    <mergeCell ref="C9:D9"/>
    <mergeCell ref="E9:F10"/>
    <mergeCell ref="G9:G10"/>
    <mergeCell ref="A7:G7"/>
    <mergeCell ref="A19:B23"/>
    <mergeCell ref="E21:F21"/>
    <mergeCell ref="A24:B43"/>
    <mergeCell ref="E26:F26"/>
    <mergeCell ref="E29:F29"/>
    <mergeCell ref="E32:F32"/>
    <mergeCell ref="E35:F35"/>
    <mergeCell ref="E38:F38"/>
    <mergeCell ref="E41:F41"/>
    <mergeCell ref="B53:G53"/>
    <mergeCell ref="A44:D44"/>
    <mergeCell ref="E44:F44"/>
    <mergeCell ref="A45:D45"/>
    <mergeCell ref="E45:F45"/>
    <mergeCell ref="B51:G51"/>
    <mergeCell ref="A46:D46"/>
    <mergeCell ref="E46:F46"/>
    <mergeCell ref="G44:G46"/>
  </mergeCells>
  <phoneticPr fontId="21"/>
  <pageMargins left="0.70866141732283472" right="0.39370078740157483" top="0.74803149606299213" bottom="0.74803149606299213" header="0.31496062992125984" footer="0.31496062992125984"/>
  <pageSetup paperSize="9" scale="93"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125"/>
  <sheetViews>
    <sheetView view="pageBreakPreview" zoomScaleSheetLayoutView="100" workbookViewId="0">
      <selection activeCell="A9" sqref="A9:B10"/>
    </sheetView>
  </sheetViews>
  <sheetFormatPr defaultColWidth="9.125" defaultRowHeight="13.5"/>
  <cols>
    <col min="1" max="1" width="3.625" style="94" customWidth="1"/>
    <col min="2" max="2" width="4.875" style="94" customWidth="1"/>
    <col min="3" max="3" width="11.125" style="94" customWidth="1"/>
    <col min="4" max="4" width="16.5" style="94" customWidth="1"/>
    <col min="5" max="5" width="1.625" style="97" customWidth="1"/>
    <col min="6" max="6" width="10.625" style="97" customWidth="1"/>
    <col min="7" max="7" width="44.625" style="94" customWidth="1"/>
    <col min="8" max="16384" width="9.125" style="94"/>
  </cols>
  <sheetData>
    <row r="1" spans="1:8" ht="14.25">
      <c r="A1" s="92"/>
      <c r="B1" s="92"/>
      <c r="C1" s="92"/>
      <c r="D1" s="92"/>
      <c r="E1" s="93"/>
      <c r="F1" s="93"/>
      <c r="G1" s="145" t="s">
        <v>151</v>
      </c>
    </row>
    <row r="2" spans="1:8" ht="14.25" customHeight="1">
      <c r="A2" s="144" t="str">
        <f>'様式1　交付申請書'!M3</f>
        <v>令和４年○○月○○日</v>
      </c>
      <c r="B2" s="92"/>
      <c r="C2" s="92"/>
      <c r="D2" s="92"/>
      <c r="E2" s="93"/>
      <c r="F2" s="93"/>
      <c r="G2" s="95"/>
    </row>
    <row r="3" spans="1:8" ht="14.25" customHeight="1">
      <c r="A3" s="144" t="str">
        <f>設定!B6</f>
        <v>協議会・団体等の名称</v>
      </c>
      <c r="B3" s="92"/>
      <c r="C3" s="92"/>
      <c r="D3" s="92"/>
      <c r="E3" s="93"/>
      <c r="F3" s="93"/>
      <c r="G3" s="66"/>
    </row>
    <row r="4" spans="1:8" ht="14.25" customHeight="1">
      <c r="A4" s="92"/>
      <c r="B4" s="92"/>
      <c r="C4" s="92"/>
      <c r="D4" s="92"/>
      <c r="E4" s="93"/>
      <c r="F4" s="93"/>
      <c r="G4" s="182"/>
    </row>
    <row r="5" spans="1:8" ht="18.75">
      <c r="A5" s="307" t="s">
        <v>208</v>
      </c>
      <c r="B5" s="307"/>
      <c r="C5" s="307"/>
      <c r="D5" s="307"/>
      <c r="E5" s="307"/>
      <c r="F5" s="307"/>
      <c r="G5" s="307"/>
    </row>
    <row r="6" spans="1:8" ht="9" customHeight="1">
      <c r="A6" s="181"/>
      <c r="B6" s="181"/>
      <c r="C6" s="181"/>
      <c r="D6" s="181"/>
      <c r="E6" s="181"/>
      <c r="F6" s="181"/>
      <c r="G6" s="181"/>
    </row>
    <row r="7" spans="1:8" ht="16.5" customHeight="1">
      <c r="A7" s="187"/>
      <c r="B7" s="181"/>
      <c r="C7" s="181"/>
      <c r="D7" s="181"/>
      <c r="E7" s="181"/>
      <c r="F7" s="181"/>
      <c r="G7" s="181"/>
    </row>
    <row r="8" spans="1:8" ht="12.75" customHeight="1" thickBot="1">
      <c r="A8" s="187"/>
      <c r="B8" s="97"/>
      <c r="C8" s="97"/>
      <c r="D8" s="98"/>
      <c r="E8" s="98"/>
      <c r="F8" s="98"/>
      <c r="G8" s="188" t="s">
        <v>112</v>
      </c>
    </row>
    <row r="9" spans="1:8" ht="14.25" customHeight="1">
      <c r="A9" s="308" t="s">
        <v>219</v>
      </c>
      <c r="B9" s="309"/>
      <c r="C9" s="312" t="s">
        <v>74</v>
      </c>
      <c r="D9" s="313"/>
      <c r="E9" s="314" t="s">
        <v>117</v>
      </c>
      <c r="F9" s="315"/>
      <c r="G9" s="318" t="s">
        <v>75</v>
      </c>
    </row>
    <row r="10" spans="1:8" ht="14.25" customHeight="1" thickBot="1">
      <c r="A10" s="310"/>
      <c r="B10" s="311"/>
      <c r="C10" s="100" t="s">
        <v>76</v>
      </c>
      <c r="D10" s="101" t="s">
        <v>77</v>
      </c>
      <c r="E10" s="316"/>
      <c r="F10" s="317"/>
      <c r="G10" s="319"/>
    </row>
    <row r="11" spans="1:8" ht="14.25" thickTop="1">
      <c r="A11" s="299" t="s">
        <v>78</v>
      </c>
      <c r="B11" s="305"/>
      <c r="C11" s="102"/>
      <c r="D11" s="239" t="s">
        <v>190</v>
      </c>
      <c r="E11" s="103"/>
      <c r="F11" s="104">
        <f>SUM(E12:E18)</f>
        <v>0</v>
      </c>
      <c r="G11" s="105"/>
      <c r="H11" s="106"/>
    </row>
    <row r="12" spans="1:8" ht="14.25" customHeight="1">
      <c r="A12" s="299"/>
      <c r="B12" s="305"/>
      <c r="C12" s="107"/>
      <c r="D12" s="240" t="s">
        <v>79</v>
      </c>
      <c r="E12" s="108"/>
      <c r="F12" s="109">
        <f>SUM(F14:F18)</f>
        <v>0</v>
      </c>
      <c r="G12" s="110"/>
      <c r="H12" s="106"/>
    </row>
    <row r="13" spans="1:8" ht="14.25" customHeight="1">
      <c r="A13" s="299"/>
      <c r="B13" s="305"/>
      <c r="C13" s="111" t="s">
        <v>114</v>
      </c>
      <c r="D13" s="234" t="s">
        <v>191</v>
      </c>
      <c r="E13" s="303">
        <v>0</v>
      </c>
      <c r="F13" s="304"/>
      <c r="G13" s="245"/>
      <c r="H13" s="106"/>
    </row>
    <row r="14" spans="1:8" ht="14.25" customHeight="1">
      <c r="A14" s="299"/>
      <c r="B14" s="305"/>
      <c r="C14" s="112"/>
      <c r="D14" s="241"/>
      <c r="E14" s="113"/>
      <c r="F14" s="114"/>
      <c r="G14" s="115"/>
      <c r="H14" s="106"/>
    </row>
    <row r="15" spans="1:8" ht="14.25" customHeight="1">
      <c r="A15" s="299"/>
      <c r="B15" s="305"/>
      <c r="C15" s="107"/>
      <c r="D15" s="242"/>
      <c r="E15" s="116"/>
      <c r="F15" s="117"/>
      <c r="G15" s="118"/>
      <c r="H15" s="106"/>
    </row>
    <row r="16" spans="1:8" ht="14.25" customHeight="1">
      <c r="A16" s="299"/>
      <c r="B16" s="305"/>
      <c r="C16" s="111" t="s">
        <v>115</v>
      </c>
      <c r="D16" s="234" t="s">
        <v>191</v>
      </c>
      <c r="E16" s="303">
        <v>0</v>
      </c>
      <c r="F16" s="304"/>
      <c r="G16" s="246"/>
      <c r="H16" s="106"/>
    </row>
    <row r="17" spans="1:8" ht="14.25" customHeight="1">
      <c r="A17" s="299"/>
      <c r="B17" s="305"/>
      <c r="C17" s="112"/>
      <c r="D17" s="241"/>
      <c r="E17" s="113"/>
      <c r="F17" s="114"/>
      <c r="G17" s="115"/>
      <c r="H17" s="106"/>
    </row>
    <row r="18" spans="1:8">
      <c r="A18" s="301"/>
      <c r="B18" s="306"/>
      <c r="C18" s="107"/>
      <c r="D18" s="242"/>
      <c r="E18" s="119"/>
      <c r="F18" s="120"/>
      <c r="G18" s="118"/>
      <c r="H18" s="106"/>
    </row>
    <row r="19" spans="1:8">
      <c r="A19" s="297" t="s">
        <v>80</v>
      </c>
      <c r="B19" s="298"/>
      <c r="C19" s="121"/>
      <c r="D19" s="234" t="s">
        <v>192</v>
      </c>
      <c r="E19" s="122"/>
      <c r="F19" s="123">
        <f>SUM(E21:E23)</f>
        <v>0</v>
      </c>
      <c r="G19" s="124"/>
      <c r="H19" s="106"/>
    </row>
    <row r="20" spans="1:8" ht="14.25" customHeight="1">
      <c r="A20" s="299"/>
      <c r="B20" s="300"/>
      <c r="C20" s="125"/>
      <c r="D20" s="243" t="s">
        <v>79</v>
      </c>
      <c r="E20" s="108"/>
      <c r="F20" s="109">
        <f>SUM(F22:F23)</f>
        <v>0</v>
      </c>
      <c r="G20" s="126"/>
      <c r="H20" s="106"/>
    </row>
    <row r="21" spans="1:8" ht="14.25" customHeight="1">
      <c r="A21" s="299"/>
      <c r="B21" s="300"/>
      <c r="C21" s="111" t="s">
        <v>147</v>
      </c>
      <c r="D21" s="235" t="s">
        <v>191</v>
      </c>
      <c r="E21" s="303">
        <v>0</v>
      </c>
      <c r="F21" s="304"/>
      <c r="G21" s="246"/>
      <c r="H21" s="106"/>
    </row>
    <row r="22" spans="1:8" ht="14.25" customHeight="1">
      <c r="A22" s="299"/>
      <c r="B22" s="300"/>
      <c r="C22" s="127"/>
      <c r="D22" s="241"/>
      <c r="E22" s="128"/>
      <c r="F22" s="129"/>
      <c r="G22" s="115"/>
      <c r="H22" s="106"/>
    </row>
    <row r="23" spans="1:8" ht="14.25" customHeight="1">
      <c r="A23" s="301"/>
      <c r="B23" s="302"/>
      <c r="C23" s="125"/>
      <c r="D23" s="244"/>
      <c r="E23" s="130"/>
      <c r="F23" s="120"/>
      <c r="G23" s="118"/>
      <c r="H23" s="106"/>
    </row>
    <row r="24" spans="1:8">
      <c r="A24" s="297" t="s">
        <v>148</v>
      </c>
      <c r="B24" s="298"/>
      <c r="C24" s="121"/>
      <c r="D24" s="235" t="s">
        <v>192</v>
      </c>
      <c r="E24" s="122"/>
      <c r="F24" s="123">
        <f>SUM(E26:E30)+SUM(E32:E43)-E31</f>
        <v>0</v>
      </c>
      <c r="G24" s="124"/>
      <c r="H24" s="106"/>
    </row>
    <row r="25" spans="1:8" ht="14.25" customHeight="1">
      <c r="A25" s="299"/>
      <c r="B25" s="300"/>
      <c r="C25" s="131"/>
      <c r="D25" s="243" t="s">
        <v>79</v>
      </c>
      <c r="E25" s="108"/>
      <c r="F25" s="109">
        <f>SUM(F26:F30)+SUM(F32:F43)-F31</f>
        <v>0</v>
      </c>
      <c r="G25" s="126"/>
      <c r="H25" s="106"/>
    </row>
    <row r="26" spans="1:8" ht="14.25" customHeight="1">
      <c r="A26" s="299"/>
      <c r="B26" s="300"/>
      <c r="C26" s="121" t="s">
        <v>81</v>
      </c>
      <c r="D26" s="235" t="s">
        <v>191</v>
      </c>
      <c r="E26" s="303">
        <v>0</v>
      </c>
      <c r="F26" s="304"/>
      <c r="G26" s="246"/>
      <c r="H26" s="106"/>
    </row>
    <row r="27" spans="1:8" ht="14.25" customHeight="1">
      <c r="A27" s="299"/>
      <c r="B27" s="300"/>
      <c r="C27" s="132"/>
      <c r="D27" s="241"/>
      <c r="E27" s="128"/>
      <c r="F27" s="129"/>
      <c r="G27" s="115"/>
      <c r="H27" s="106"/>
    </row>
    <row r="28" spans="1:8" ht="14.25" customHeight="1">
      <c r="A28" s="299"/>
      <c r="B28" s="300"/>
      <c r="C28" s="125"/>
      <c r="D28" s="244"/>
      <c r="E28" s="130"/>
      <c r="F28" s="133"/>
      <c r="G28" s="118"/>
      <c r="H28" s="106"/>
    </row>
    <row r="29" spans="1:8" ht="14.25" customHeight="1">
      <c r="A29" s="299"/>
      <c r="B29" s="300"/>
      <c r="C29" s="111" t="s">
        <v>82</v>
      </c>
      <c r="D29" s="235" t="s">
        <v>191</v>
      </c>
      <c r="E29" s="303">
        <v>0</v>
      </c>
      <c r="F29" s="304"/>
      <c r="G29" s="246"/>
      <c r="H29" s="106"/>
    </row>
    <row r="30" spans="1:8" ht="14.25" customHeight="1">
      <c r="A30" s="299"/>
      <c r="B30" s="300"/>
      <c r="C30" s="127"/>
      <c r="D30" s="241"/>
      <c r="E30" s="128"/>
      <c r="F30" s="129"/>
      <c r="G30" s="115"/>
      <c r="H30" s="106"/>
    </row>
    <row r="31" spans="1:8" ht="14.25" customHeight="1">
      <c r="A31" s="299"/>
      <c r="B31" s="300"/>
      <c r="C31" s="125"/>
      <c r="D31" s="238"/>
      <c r="E31" s="130"/>
      <c r="F31" s="183"/>
      <c r="G31" s="118"/>
      <c r="H31" s="106"/>
    </row>
    <row r="32" spans="1:8" ht="14.25" customHeight="1">
      <c r="A32" s="299"/>
      <c r="B32" s="300"/>
      <c r="C32" s="111" t="s">
        <v>83</v>
      </c>
      <c r="D32" s="235" t="s">
        <v>191</v>
      </c>
      <c r="E32" s="303">
        <v>0</v>
      </c>
      <c r="F32" s="304"/>
      <c r="G32" s="246"/>
      <c r="H32" s="106"/>
    </row>
    <row r="33" spans="1:9" ht="14.25" customHeight="1">
      <c r="A33" s="299"/>
      <c r="B33" s="300"/>
      <c r="C33" s="132"/>
      <c r="D33" s="241"/>
      <c r="E33" s="128"/>
      <c r="F33" s="129"/>
      <c r="G33" s="115"/>
      <c r="H33" s="106"/>
    </row>
    <row r="34" spans="1:9" ht="14.25" customHeight="1">
      <c r="A34" s="299"/>
      <c r="B34" s="300"/>
      <c r="C34" s="134"/>
      <c r="D34" s="244"/>
      <c r="E34" s="130"/>
      <c r="F34" s="133"/>
      <c r="G34" s="118"/>
      <c r="H34" s="106"/>
    </row>
    <row r="35" spans="1:9" ht="14.25" customHeight="1">
      <c r="A35" s="299"/>
      <c r="B35" s="300"/>
      <c r="C35" s="135" t="s">
        <v>84</v>
      </c>
      <c r="D35" s="235" t="s">
        <v>191</v>
      </c>
      <c r="E35" s="303">
        <v>0</v>
      </c>
      <c r="F35" s="304"/>
      <c r="G35" s="246"/>
      <c r="H35" s="106"/>
    </row>
    <row r="36" spans="1:9" ht="14.25" customHeight="1">
      <c r="A36" s="299"/>
      <c r="B36" s="300"/>
      <c r="C36" s="132"/>
      <c r="D36" s="241"/>
      <c r="E36" s="128"/>
      <c r="F36" s="129"/>
      <c r="G36" s="136"/>
      <c r="H36" s="106"/>
    </row>
    <row r="37" spans="1:9" ht="14.25" customHeight="1">
      <c r="A37" s="299"/>
      <c r="B37" s="300"/>
      <c r="C37" s="125"/>
      <c r="D37" s="242"/>
      <c r="E37" s="130"/>
      <c r="F37" s="133"/>
      <c r="G37" s="137"/>
      <c r="H37" s="106"/>
    </row>
    <row r="38" spans="1:9" ht="14.25" customHeight="1">
      <c r="A38" s="299"/>
      <c r="B38" s="300"/>
      <c r="C38" s="111" t="s">
        <v>85</v>
      </c>
      <c r="D38" s="234" t="s">
        <v>191</v>
      </c>
      <c r="E38" s="303">
        <v>0</v>
      </c>
      <c r="F38" s="304"/>
      <c r="G38" s="246"/>
      <c r="H38" s="106"/>
    </row>
    <row r="39" spans="1:9" ht="14.25" customHeight="1">
      <c r="A39" s="299"/>
      <c r="B39" s="300"/>
      <c r="C39" s="132"/>
      <c r="D39" s="241"/>
      <c r="E39" s="128"/>
      <c r="F39" s="129"/>
      <c r="G39" s="115"/>
      <c r="H39" s="106"/>
    </row>
    <row r="40" spans="1:9" ht="14.25" customHeight="1">
      <c r="A40" s="299"/>
      <c r="B40" s="300"/>
      <c r="C40" s="125"/>
      <c r="D40" s="242"/>
      <c r="E40" s="130"/>
      <c r="F40" s="133"/>
      <c r="G40" s="118"/>
      <c r="H40" s="106"/>
    </row>
    <row r="41" spans="1:9" ht="14.25" customHeight="1">
      <c r="A41" s="299"/>
      <c r="B41" s="300"/>
      <c r="C41" s="111" t="s">
        <v>86</v>
      </c>
      <c r="D41" s="234" t="s">
        <v>191</v>
      </c>
      <c r="E41" s="303">
        <v>0</v>
      </c>
      <c r="F41" s="304"/>
      <c r="G41" s="246"/>
      <c r="H41" s="106"/>
    </row>
    <row r="42" spans="1:9" ht="14.25" customHeight="1">
      <c r="A42" s="299"/>
      <c r="B42" s="300"/>
      <c r="C42" s="127"/>
      <c r="D42" s="241"/>
      <c r="E42" s="113"/>
      <c r="F42" s="114"/>
      <c r="G42" s="115"/>
      <c r="H42" s="106"/>
    </row>
    <row r="43" spans="1:9" ht="14.25" customHeight="1" thickBot="1">
      <c r="A43" s="299"/>
      <c r="B43" s="300"/>
      <c r="C43" s="125"/>
      <c r="D43" s="244"/>
      <c r="E43" s="130"/>
      <c r="F43" s="138"/>
      <c r="G43" s="139"/>
      <c r="H43" s="106"/>
    </row>
    <row r="44" spans="1:9" ht="18.75" customHeight="1" thickTop="1">
      <c r="A44" s="279" t="s">
        <v>185</v>
      </c>
      <c r="B44" s="280"/>
      <c r="C44" s="280"/>
      <c r="D44" s="281"/>
      <c r="E44" s="282">
        <f>SUMIF(D:D,"【変更前交付決定額小計】",F:F)</f>
        <v>0</v>
      </c>
      <c r="F44" s="283"/>
      <c r="G44" s="294"/>
      <c r="H44" s="140"/>
    </row>
    <row r="45" spans="1:9" ht="18.75" customHeight="1">
      <c r="A45" s="284" t="s">
        <v>184</v>
      </c>
      <c r="B45" s="285"/>
      <c r="C45" s="285"/>
      <c r="D45" s="286"/>
      <c r="E45" s="287">
        <f>SUMIF(D:D,"【小計】",F:F)</f>
        <v>0</v>
      </c>
      <c r="F45" s="288"/>
      <c r="G45" s="295"/>
      <c r="H45" s="140"/>
      <c r="I45" s="141"/>
    </row>
    <row r="46" spans="1:9" ht="18.75" customHeight="1" thickBot="1">
      <c r="A46" s="289" t="s">
        <v>204</v>
      </c>
      <c r="B46" s="290"/>
      <c r="C46" s="290"/>
      <c r="D46" s="291"/>
      <c r="E46" s="292">
        <f>E45*2/3</f>
        <v>0</v>
      </c>
      <c r="F46" s="293"/>
      <c r="G46" s="296"/>
    </row>
    <row r="47" spans="1:9" ht="15" customHeight="1"/>
    <row r="48" spans="1:9">
      <c r="A48" s="142" t="s">
        <v>1</v>
      </c>
    </row>
    <row r="49" spans="1:7">
      <c r="A49" s="143" t="s">
        <v>87</v>
      </c>
      <c r="B49" s="226" t="s">
        <v>88</v>
      </c>
      <c r="C49" s="227"/>
      <c r="D49" s="227"/>
      <c r="E49" s="228"/>
      <c r="F49" s="228"/>
      <c r="G49" s="227"/>
    </row>
    <row r="50" spans="1:7" ht="5.25" customHeight="1">
      <c r="A50" s="143"/>
      <c r="B50" s="226"/>
      <c r="C50" s="227"/>
      <c r="D50" s="227"/>
      <c r="E50" s="228"/>
      <c r="F50" s="228"/>
      <c r="G50" s="227"/>
    </row>
    <row r="51" spans="1:7" ht="13.5" customHeight="1">
      <c r="A51" s="143" t="s">
        <v>2</v>
      </c>
      <c r="B51" s="278" t="s">
        <v>118</v>
      </c>
      <c r="C51" s="278"/>
      <c r="D51" s="278"/>
      <c r="E51" s="278"/>
      <c r="F51" s="278"/>
      <c r="G51" s="278"/>
    </row>
    <row r="52" spans="1:7" ht="5.25" customHeight="1">
      <c r="A52" s="143"/>
      <c r="B52" s="247"/>
      <c r="C52" s="247"/>
      <c r="D52" s="247"/>
      <c r="E52" s="229"/>
      <c r="F52" s="229"/>
      <c r="G52" s="247"/>
    </row>
    <row r="53" spans="1:7" ht="13.5" customHeight="1">
      <c r="A53" s="143" t="s">
        <v>5</v>
      </c>
      <c r="B53" s="278" t="s">
        <v>116</v>
      </c>
      <c r="C53" s="278"/>
      <c r="D53" s="278"/>
      <c r="E53" s="278"/>
      <c r="F53" s="278"/>
      <c r="G53" s="278"/>
    </row>
    <row r="54" spans="1:7" ht="5.25" customHeight="1">
      <c r="A54" s="143"/>
      <c r="B54" s="227"/>
      <c r="C54" s="227"/>
      <c r="D54" s="227"/>
      <c r="E54" s="228"/>
      <c r="F54" s="228"/>
      <c r="G54" s="227"/>
    </row>
    <row r="55" spans="1:7">
      <c r="A55" s="143" t="s">
        <v>10</v>
      </c>
      <c r="B55" s="227" t="s">
        <v>217</v>
      </c>
      <c r="C55" s="227"/>
      <c r="D55" s="227"/>
      <c r="E55" s="228"/>
      <c r="F55" s="228"/>
      <c r="G55" s="227"/>
    </row>
    <row r="56" spans="1:7" ht="5.25" customHeight="1">
      <c r="A56" s="143"/>
      <c r="B56" s="227"/>
      <c r="C56" s="227"/>
      <c r="D56" s="227"/>
      <c r="E56" s="228"/>
      <c r="F56" s="228"/>
      <c r="G56" s="227"/>
    </row>
    <row r="57" spans="1:7">
      <c r="A57" s="143" t="s">
        <v>11</v>
      </c>
      <c r="B57" s="227" t="s">
        <v>149</v>
      </c>
      <c r="C57" s="227"/>
      <c r="D57" s="227"/>
      <c r="E57" s="228"/>
      <c r="F57" s="228"/>
      <c r="G57" s="227"/>
    </row>
    <row r="58" spans="1:7" ht="5.25" customHeight="1">
      <c r="A58" s="143"/>
      <c r="B58" s="227"/>
      <c r="C58" s="227"/>
      <c r="D58" s="227"/>
      <c r="E58" s="228"/>
      <c r="F58" s="228"/>
      <c r="G58" s="227"/>
    </row>
    <row r="59" spans="1:7">
      <c r="A59" s="143" t="s">
        <v>17</v>
      </c>
      <c r="B59" s="227" t="s">
        <v>150</v>
      </c>
      <c r="C59" s="226"/>
      <c r="D59" s="226"/>
      <c r="E59" s="230"/>
      <c r="F59" s="230"/>
      <c r="G59" s="226"/>
    </row>
    <row r="60" spans="1:7">
      <c r="A60" s="184"/>
      <c r="B60" s="185"/>
      <c r="C60" s="185"/>
      <c r="D60" s="185"/>
      <c r="E60" s="186"/>
      <c r="F60" s="186"/>
      <c r="G60" s="185"/>
    </row>
    <row r="61" spans="1:7">
      <c r="A61" s="185"/>
      <c r="B61" s="185"/>
      <c r="C61" s="185"/>
      <c r="D61" s="185"/>
      <c r="E61" s="186"/>
      <c r="F61" s="186"/>
      <c r="G61" s="185"/>
    </row>
    <row r="62" spans="1:7">
      <c r="A62" s="185"/>
      <c r="B62" s="185"/>
      <c r="C62" s="185"/>
      <c r="D62" s="185"/>
      <c r="E62" s="186"/>
      <c r="F62" s="186"/>
      <c r="G62" s="185"/>
    </row>
    <row r="63" spans="1:7" ht="14.25">
      <c r="A63" s="195"/>
      <c r="B63" s="195"/>
      <c r="C63" s="195"/>
      <c r="D63" s="195"/>
      <c r="E63" s="195"/>
      <c r="F63" s="195"/>
      <c r="G63" s="196"/>
    </row>
    <row r="64" spans="1:7" ht="14.25">
      <c r="A64" s="197"/>
      <c r="B64" s="195"/>
      <c r="C64" s="195"/>
      <c r="D64" s="195"/>
      <c r="E64" s="195"/>
      <c r="F64" s="195"/>
      <c r="G64" s="198"/>
    </row>
    <row r="65" spans="1:7" ht="14.25">
      <c r="A65" s="197"/>
      <c r="B65" s="195"/>
      <c r="C65" s="195"/>
      <c r="D65" s="195"/>
      <c r="E65" s="195"/>
      <c r="F65" s="195"/>
      <c r="G65" s="199"/>
    </row>
    <row r="66" spans="1:7">
      <c r="A66" s="195"/>
      <c r="B66" s="195"/>
      <c r="C66" s="195"/>
      <c r="D66" s="195"/>
      <c r="E66" s="195"/>
      <c r="F66" s="195"/>
      <c r="G66" s="200"/>
    </row>
    <row r="67" spans="1:7" ht="18.75">
      <c r="A67" s="321"/>
      <c r="B67" s="321"/>
      <c r="C67" s="321"/>
      <c r="D67" s="321"/>
      <c r="E67" s="321"/>
      <c r="F67" s="321"/>
      <c r="G67" s="321"/>
    </row>
    <row r="68" spans="1:7" ht="9.75" customHeight="1">
      <c r="A68" s="201"/>
      <c r="B68" s="201"/>
      <c r="C68" s="201"/>
      <c r="D68" s="201"/>
      <c r="E68" s="201"/>
      <c r="F68" s="201"/>
      <c r="G68" s="201"/>
    </row>
    <row r="69" spans="1:7" ht="18.75">
      <c r="A69" s="202"/>
      <c r="B69" s="201"/>
      <c r="C69" s="201"/>
      <c r="D69" s="201"/>
      <c r="E69" s="201"/>
      <c r="F69" s="201"/>
      <c r="G69" s="201"/>
    </row>
    <row r="70" spans="1:7" ht="12.75" customHeight="1">
      <c r="A70" s="202"/>
      <c r="B70" s="203"/>
      <c r="C70" s="203"/>
      <c r="D70" s="203"/>
      <c r="E70" s="203"/>
      <c r="F70" s="203"/>
      <c r="G70" s="204"/>
    </row>
    <row r="71" spans="1:7">
      <c r="A71" s="322"/>
      <c r="B71" s="322"/>
      <c r="C71" s="322"/>
      <c r="D71" s="322"/>
      <c r="E71" s="323"/>
      <c r="F71" s="323"/>
      <c r="G71" s="323"/>
    </row>
    <row r="72" spans="1:7">
      <c r="A72" s="322"/>
      <c r="B72" s="322"/>
      <c r="C72" s="205"/>
      <c r="D72" s="206"/>
      <c r="E72" s="323"/>
      <c r="F72" s="323"/>
      <c r="G72" s="323"/>
    </row>
    <row r="73" spans="1:7">
      <c r="A73" s="325"/>
      <c r="B73" s="325"/>
      <c r="C73" s="207"/>
      <c r="D73" s="208"/>
      <c r="E73" s="192"/>
      <c r="F73" s="192"/>
      <c r="G73" s="193"/>
    </row>
    <row r="74" spans="1:7">
      <c r="A74" s="325"/>
      <c r="B74" s="325"/>
      <c r="C74" s="207"/>
      <c r="D74" s="208"/>
      <c r="E74" s="194"/>
      <c r="F74" s="194"/>
      <c r="G74" s="193"/>
    </row>
    <row r="75" spans="1:7">
      <c r="A75" s="325"/>
      <c r="B75" s="325"/>
      <c r="C75" s="207"/>
      <c r="D75" s="208"/>
      <c r="E75" s="326"/>
      <c r="F75" s="326"/>
      <c r="G75" s="193"/>
    </row>
    <row r="76" spans="1:7">
      <c r="A76" s="325"/>
      <c r="B76" s="325"/>
      <c r="C76" s="207"/>
      <c r="D76" s="208"/>
      <c r="E76" s="209"/>
      <c r="F76" s="210"/>
      <c r="G76" s="193"/>
    </row>
    <row r="77" spans="1:7">
      <c r="A77" s="325"/>
      <c r="B77" s="325"/>
      <c r="C77" s="207"/>
      <c r="D77" s="208"/>
      <c r="E77" s="209"/>
      <c r="F77" s="210"/>
      <c r="G77" s="193"/>
    </row>
    <row r="78" spans="1:7">
      <c r="A78" s="325"/>
      <c r="B78" s="325"/>
      <c r="C78" s="207"/>
      <c r="D78" s="208"/>
      <c r="E78" s="326"/>
      <c r="F78" s="326"/>
      <c r="G78" s="193"/>
    </row>
    <row r="79" spans="1:7">
      <c r="A79" s="325"/>
      <c r="B79" s="325"/>
      <c r="C79" s="207"/>
      <c r="D79" s="208"/>
      <c r="E79" s="209"/>
      <c r="F79" s="210"/>
      <c r="G79" s="193"/>
    </row>
    <row r="80" spans="1:7">
      <c r="A80" s="325"/>
      <c r="B80" s="325"/>
      <c r="C80" s="207"/>
      <c r="D80" s="208"/>
      <c r="E80" s="211"/>
      <c r="F80" s="212"/>
      <c r="G80" s="193"/>
    </row>
    <row r="81" spans="1:7">
      <c r="A81" s="325"/>
      <c r="B81" s="325"/>
      <c r="C81" s="207"/>
      <c r="D81" s="208"/>
      <c r="E81" s="192"/>
      <c r="F81" s="192"/>
      <c r="G81" s="193"/>
    </row>
    <row r="82" spans="1:7">
      <c r="A82" s="325"/>
      <c r="B82" s="325"/>
      <c r="C82" s="207"/>
      <c r="D82" s="208"/>
      <c r="E82" s="194"/>
      <c r="F82" s="194"/>
      <c r="G82" s="193"/>
    </row>
    <row r="83" spans="1:7">
      <c r="A83" s="325"/>
      <c r="B83" s="325"/>
      <c r="C83" s="207"/>
      <c r="D83" s="208"/>
      <c r="E83" s="326"/>
      <c r="F83" s="326"/>
      <c r="G83" s="193"/>
    </row>
    <row r="84" spans="1:7">
      <c r="A84" s="325"/>
      <c r="B84" s="325"/>
      <c r="C84" s="207"/>
      <c r="D84" s="208"/>
      <c r="E84" s="213"/>
      <c r="F84" s="212"/>
      <c r="G84" s="193"/>
    </row>
    <row r="85" spans="1:7">
      <c r="A85" s="325"/>
      <c r="B85" s="325"/>
      <c r="C85" s="207"/>
      <c r="D85" s="208"/>
      <c r="E85" s="213"/>
      <c r="F85" s="214"/>
      <c r="G85" s="193"/>
    </row>
    <row r="86" spans="1:7">
      <c r="A86" s="325"/>
      <c r="B86" s="325"/>
      <c r="C86" s="207"/>
      <c r="D86" s="208"/>
      <c r="E86" s="326"/>
      <c r="F86" s="326"/>
      <c r="G86" s="193"/>
    </row>
    <row r="87" spans="1:7">
      <c r="A87" s="325"/>
      <c r="B87" s="325"/>
      <c r="C87" s="203"/>
      <c r="D87" s="208"/>
      <c r="E87" s="213"/>
      <c r="F87" s="212"/>
      <c r="G87" s="193"/>
    </row>
    <row r="88" spans="1:7">
      <c r="A88" s="325"/>
      <c r="B88" s="325"/>
      <c r="C88" s="207"/>
      <c r="D88" s="208"/>
      <c r="E88" s="213"/>
      <c r="F88" s="212"/>
      <c r="G88" s="193"/>
    </row>
    <row r="89" spans="1:7">
      <c r="A89" s="325"/>
      <c r="B89" s="325"/>
      <c r="C89" s="207"/>
      <c r="D89" s="208"/>
      <c r="E89" s="326"/>
      <c r="F89" s="326"/>
      <c r="G89" s="193"/>
    </row>
    <row r="90" spans="1:7">
      <c r="A90" s="325"/>
      <c r="B90" s="325"/>
      <c r="C90" s="207"/>
      <c r="D90" s="208"/>
      <c r="E90" s="209"/>
      <c r="F90" s="210"/>
      <c r="G90" s="193"/>
    </row>
    <row r="91" spans="1:7">
      <c r="A91" s="325"/>
      <c r="B91" s="325"/>
      <c r="C91" s="207"/>
      <c r="D91" s="208"/>
      <c r="E91" s="213"/>
      <c r="F91" s="212"/>
      <c r="G91" s="193"/>
    </row>
    <row r="92" spans="1:7" ht="14.25">
      <c r="A92" s="327"/>
      <c r="B92" s="327"/>
      <c r="C92" s="327"/>
      <c r="D92" s="327"/>
      <c r="E92" s="328"/>
      <c r="F92" s="328"/>
      <c r="G92" s="329"/>
    </row>
    <row r="93" spans="1:7" ht="14.25">
      <c r="A93" s="327"/>
      <c r="B93" s="327"/>
      <c r="C93" s="327"/>
      <c r="D93" s="327"/>
      <c r="E93" s="330"/>
      <c r="F93" s="330"/>
      <c r="G93" s="329"/>
    </row>
    <row r="94" spans="1:7" ht="14.25">
      <c r="A94" s="331"/>
      <c r="B94" s="331"/>
      <c r="C94" s="331"/>
      <c r="D94" s="331"/>
      <c r="E94" s="324"/>
      <c r="F94" s="324"/>
      <c r="G94" s="329"/>
    </row>
    <row r="95" spans="1:7">
      <c r="A95" s="203"/>
      <c r="B95" s="203"/>
      <c r="C95" s="203"/>
      <c r="D95" s="203"/>
      <c r="E95" s="203"/>
      <c r="F95" s="203"/>
      <c r="G95" s="203"/>
    </row>
    <row r="96" spans="1:7" ht="14.25">
      <c r="A96" s="215"/>
      <c r="B96" s="203"/>
      <c r="C96" s="203"/>
      <c r="D96" s="203"/>
      <c r="E96" s="203"/>
      <c r="F96" s="203"/>
      <c r="G96" s="203"/>
    </row>
    <row r="97" spans="1:7" ht="12.75" customHeight="1">
      <c r="A97" s="202"/>
      <c r="B97" s="203"/>
      <c r="C97" s="203"/>
      <c r="D97" s="203"/>
      <c r="E97" s="203"/>
      <c r="F97" s="203"/>
      <c r="G97" s="204"/>
    </row>
    <row r="98" spans="1:7">
      <c r="A98" s="322"/>
      <c r="B98" s="322"/>
      <c r="C98" s="322"/>
      <c r="D98" s="322"/>
      <c r="E98" s="323"/>
      <c r="F98" s="323"/>
      <c r="G98" s="323"/>
    </row>
    <row r="99" spans="1:7">
      <c r="A99" s="322"/>
      <c r="B99" s="322"/>
      <c r="C99" s="205"/>
      <c r="D99" s="206"/>
      <c r="E99" s="323"/>
      <c r="F99" s="323"/>
      <c r="G99" s="323"/>
    </row>
    <row r="100" spans="1:7">
      <c r="A100" s="325"/>
      <c r="B100" s="325"/>
      <c r="C100" s="207"/>
      <c r="D100" s="208"/>
      <c r="E100" s="192"/>
      <c r="F100" s="192"/>
      <c r="G100" s="193"/>
    </row>
    <row r="101" spans="1:7">
      <c r="A101" s="325"/>
      <c r="B101" s="325"/>
      <c r="C101" s="207"/>
      <c r="D101" s="208"/>
      <c r="E101" s="194"/>
      <c r="F101" s="194"/>
      <c r="G101" s="193"/>
    </row>
    <row r="102" spans="1:7">
      <c r="A102" s="325"/>
      <c r="B102" s="325"/>
      <c r="C102" s="207"/>
      <c r="D102" s="208"/>
      <c r="E102" s="326"/>
      <c r="F102" s="326"/>
      <c r="G102" s="193"/>
    </row>
    <row r="103" spans="1:7">
      <c r="A103" s="325"/>
      <c r="B103" s="325"/>
      <c r="C103" s="203"/>
      <c r="D103" s="208"/>
      <c r="E103" s="213"/>
      <c r="F103" s="212"/>
      <c r="G103" s="193"/>
    </row>
    <row r="104" spans="1:7">
      <c r="A104" s="325"/>
      <c r="B104" s="325"/>
      <c r="C104" s="207"/>
      <c r="D104" s="208"/>
      <c r="E104" s="213"/>
      <c r="F104" s="212"/>
      <c r="G104" s="193"/>
    </row>
    <row r="105" spans="1:7" ht="14.25">
      <c r="A105" s="327"/>
      <c r="B105" s="327"/>
      <c r="C105" s="327"/>
      <c r="D105" s="327"/>
      <c r="E105" s="328"/>
      <c r="F105" s="328"/>
      <c r="G105" s="329"/>
    </row>
    <row r="106" spans="1:7" ht="14.25">
      <c r="A106" s="327"/>
      <c r="B106" s="327"/>
      <c r="C106" s="327"/>
      <c r="D106" s="327"/>
      <c r="E106" s="330"/>
      <c r="F106" s="330"/>
      <c r="G106" s="329"/>
    </row>
    <row r="107" spans="1:7" ht="14.25">
      <c r="A107" s="331"/>
      <c r="B107" s="331"/>
      <c r="C107" s="331"/>
      <c r="D107" s="331"/>
      <c r="E107" s="324"/>
      <c r="F107" s="324"/>
      <c r="G107" s="329"/>
    </row>
    <row r="108" spans="1:7" ht="8.25" customHeight="1">
      <c r="A108" s="216"/>
      <c r="B108" s="216"/>
      <c r="C108" s="216"/>
      <c r="D108" s="216"/>
      <c r="E108" s="217"/>
      <c r="F108" s="217"/>
      <c r="G108" s="218"/>
    </row>
    <row r="109" spans="1:7" ht="23.25" customHeight="1">
      <c r="A109" s="331"/>
      <c r="B109" s="331"/>
      <c r="C109" s="331"/>
      <c r="D109" s="331"/>
      <c r="E109" s="333"/>
      <c r="F109" s="333"/>
      <c r="G109" s="219"/>
    </row>
    <row r="110" spans="1:7" ht="10.5" customHeight="1">
      <c r="A110" s="216"/>
      <c r="B110" s="216"/>
      <c r="C110" s="216"/>
      <c r="D110" s="216"/>
      <c r="E110" s="217"/>
      <c r="F110" s="217"/>
      <c r="G110" s="218"/>
    </row>
    <row r="111" spans="1:7">
      <c r="A111" s="220"/>
      <c r="B111" s="203"/>
      <c r="C111" s="203"/>
      <c r="D111" s="203"/>
      <c r="E111" s="203"/>
      <c r="F111" s="203"/>
      <c r="G111" s="203"/>
    </row>
    <row r="112" spans="1:7">
      <c r="A112" s="221"/>
      <c r="B112" s="203"/>
      <c r="C112" s="222"/>
      <c r="D112" s="222"/>
      <c r="E112" s="222"/>
      <c r="F112" s="222"/>
      <c r="G112" s="222"/>
    </row>
    <row r="113" spans="1:7" ht="3.75" customHeight="1">
      <c r="A113" s="221"/>
      <c r="B113" s="203"/>
      <c r="C113" s="222"/>
      <c r="D113" s="222"/>
      <c r="E113" s="222"/>
      <c r="F113" s="222"/>
      <c r="G113" s="222"/>
    </row>
    <row r="114" spans="1:7">
      <c r="A114" s="221"/>
      <c r="B114" s="332"/>
      <c r="C114" s="332"/>
      <c r="D114" s="332"/>
      <c r="E114" s="332"/>
      <c r="F114" s="332"/>
      <c r="G114" s="332"/>
    </row>
    <row r="115" spans="1:7">
      <c r="A115" s="221"/>
      <c r="B115" s="332"/>
      <c r="C115" s="332"/>
      <c r="D115" s="332"/>
      <c r="E115" s="332"/>
      <c r="F115" s="332"/>
      <c r="G115" s="332"/>
    </row>
    <row r="116" spans="1:7" ht="4.5" customHeight="1">
      <c r="A116" s="221"/>
      <c r="B116" s="223"/>
      <c r="C116" s="223"/>
      <c r="D116" s="223"/>
      <c r="E116" s="223"/>
      <c r="F116" s="223"/>
      <c r="G116" s="223"/>
    </row>
    <row r="117" spans="1:7">
      <c r="A117" s="221"/>
      <c r="B117" s="332"/>
      <c r="C117" s="332"/>
      <c r="D117" s="332"/>
      <c r="E117" s="332"/>
      <c r="F117" s="332"/>
      <c r="G117" s="332"/>
    </row>
    <row r="118" spans="1:7" ht="4.5" customHeight="1">
      <c r="A118" s="221"/>
      <c r="B118" s="222"/>
      <c r="C118" s="222"/>
      <c r="D118" s="222"/>
      <c r="E118" s="222"/>
      <c r="F118" s="222"/>
      <c r="G118" s="222"/>
    </row>
    <row r="119" spans="1:7">
      <c r="A119" s="221"/>
      <c r="B119" s="222"/>
      <c r="C119" s="222"/>
      <c r="D119" s="222"/>
      <c r="E119" s="222"/>
      <c r="F119" s="222"/>
      <c r="G119" s="222"/>
    </row>
    <row r="120" spans="1:7" ht="3.75" customHeight="1">
      <c r="A120" s="221"/>
      <c r="B120" s="222"/>
      <c r="C120" s="222"/>
      <c r="D120" s="222"/>
      <c r="E120" s="222"/>
      <c r="F120" s="222"/>
      <c r="G120" s="222"/>
    </row>
    <row r="121" spans="1:7">
      <c r="A121" s="221"/>
      <c r="B121" s="222"/>
      <c r="C121" s="222"/>
      <c r="D121" s="222"/>
      <c r="E121" s="222"/>
      <c r="F121" s="222"/>
      <c r="G121" s="222"/>
    </row>
    <row r="122" spans="1:7" ht="5.25" customHeight="1">
      <c r="A122" s="221"/>
      <c r="B122" s="222"/>
      <c r="C122" s="222"/>
      <c r="D122" s="222"/>
      <c r="E122" s="222"/>
      <c r="F122" s="222"/>
      <c r="G122" s="222"/>
    </row>
    <row r="123" spans="1:7">
      <c r="A123" s="221"/>
      <c r="B123" s="222"/>
      <c r="C123" s="203"/>
      <c r="D123" s="203"/>
      <c r="E123" s="203"/>
      <c r="F123" s="203"/>
      <c r="G123" s="203"/>
    </row>
    <row r="124" spans="1:7">
      <c r="A124" s="224"/>
      <c r="B124" s="225"/>
      <c r="C124" s="225"/>
      <c r="D124" s="225"/>
      <c r="E124" s="225"/>
      <c r="F124" s="225"/>
      <c r="G124" s="225"/>
    </row>
    <row r="125" spans="1:7">
      <c r="A125" s="185"/>
      <c r="B125" s="185"/>
      <c r="C125" s="185"/>
      <c r="D125" s="185"/>
      <c r="E125" s="186"/>
      <c r="F125" s="186"/>
      <c r="G125" s="185"/>
    </row>
  </sheetData>
  <mergeCells count="62">
    <mergeCell ref="B114:G115"/>
    <mergeCell ref="B117:G117"/>
    <mergeCell ref="A98:B99"/>
    <mergeCell ref="C98:D98"/>
    <mergeCell ref="E98:F99"/>
    <mergeCell ref="G98:G99"/>
    <mergeCell ref="A100:B104"/>
    <mergeCell ref="A109:D109"/>
    <mergeCell ref="E109:F109"/>
    <mergeCell ref="E102:F102"/>
    <mergeCell ref="A105:D105"/>
    <mergeCell ref="E105:F105"/>
    <mergeCell ref="G105:G107"/>
    <mergeCell ref="A106:D106"/>
    <mergeCell ref="E106:F106"/>
    <mergeCell ref="A107:D107"/>
    <mergeCell ref="G92:G94"/>
    <mergeCell ref="A93:D93"/>
    <mergeCell ref="E93:F93"/>
    <mergeCell ref="A94:D94"/>
    <mergeCell ref="E94:F94"/>
    <mergeCell ref="E107:F107"/>
    <mergeCell ref="A73:B80"/>
    <mergeCell ref="E75:F75"/>
    <mergeCell ref="E78:F78"/>
    <mergeCell ref="A81:B91"/>
    <mergeCell ref="E83:F83"/>
    <mergeCell ref="E86:F86"/>
    <mergeCell ref="E89:F89"/>
    <mergeCell ref="A92:D92"/>
    <mergeCell ref="E92:F92"/>
    <mergeCell ref="A67:G67"/>
    <mergeCell ref="A71:B72"/>
    <mergeCell ref="C71:D71"/>
    <mergeCell ref="E71:F72"/>
    <mergeCell ref="G71:G72"/>
    <mergeCell ref="B51:G51"/>
    <mergeCell ref="B53:G53"/>
    <mergeCell ref="E38:F38"/>
    <mergeCell ref="E41:F41"/>
    <mergeCell ref="A44:D44"/>
    <mergeCell ref="E44:F44"/>
    <mergeCell ref="A45:D45"/>
    <mergeCell ref="E45:F45"/>
    <mergeCell ref="A46:D46"/>
    <mergeCell ref="E46:F46"/>
    <mergeCell ref="A24:B43"/>
    <mergeCell ref="E26:F26"/>
    <mergeCell ref="E29:F29"/>
    <mergeCell ref="E32:F32"/>
    <mergeCell ref="E35:F35"/>
    <mergeCell ref="G44:G46"/>
    <mergeCell ref="A11:B18"/>
    <mergeCell ref="E13:F13"/>
    <mergeCell ref="E16:F16"/>
    <mergeCell ref="A19:B23"/>
    <mergeCell ref="E21:F21"/>
    <mergeCell ref="A5:G5"/>
    <mergeCell ref="A9:B10"/>
    <mergeCell ref="C9:D9"/>
    <mergeCell ref="E9:F10"/>
    <mergeCell ref="G9:G10"/>
  </mergeCells>
  <phoneticPr fontId="21"/>
  <pageMargins left="0.70866141732283472" right="0.39370078740157483" top="0.74803149606299213" bottom="0.74803149606299213" header="0.31496062992125984" footer="0.31496062992125984"/>
  <pageSetup paperSize="9" scale="92"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41"/>
  <sheetViews>
    <sheetView view="pageBreakPreview" zoomScaleSheetLayoutView="100" workbookViewId="0"/>
  </sheetViews>
  <sheetFormatPr defaultColWidth="9" defaultRowHeight="14.25"/>
  <cols>
    <col min="1" max="1" width="2.875" style="158" customWidth="1"/>
    <col min="2" max="2" width="6.125" style="158" customWidth="1"/>
    <col min="3" max="3" width="7.875" style="158" customWidth="1"/>
    <col min="4" max="4" width="7.625" style="148" customWidth="1"/>
    <col min="5" max="5" width="4.375" style="148" customWidth="1"/>
    <col min="6" max="6" width="7.625" style="148" customWidth="1"/>
    <col min="7" max="7" width="27.375" style="148" customWidth="1"/>
    <col min="8" max="8" width="18.125" style="148" customWidth="1"/>
    <col min="9" max="16384" width="9" style="148"/>
  </cols>
  <sheetData>
    <row r="1" spans="1:39">
      <c r="A1" s="146"/>
      <c r="B1" s="146"/>
      <c r="C1" s="146"/>
      <c r="D1" s="147"/>
      <c r="E1" s="147"/>
      <c r="F1" s="147"/>
      <c r="G1" s="147"/>
      <c r="H1" s="189" t="s">
        <v>205</v>
      </c>
      <c r="I1" s="147"/>
      <c r="J1" s="147"/>
      <c r="K1" s="147"/>
      <c r="L1" s="147"/>
      <c r="M1" s="147"/>
      <c r="N1" s="147"/>
      <c r="O1" s="147"/>
      <c r="P1" s="147"/>
      <c r="Q1" s="147"/>
      <c r="R1" s="147"/>
      <c r="S1" s="147"/>
      <c r="T1" s="147"/>
      <c r="U1" s="147"/>
      <c r="V1" s="147"/>
      <c r="W1" s="147"/>
      <c r="X1" s="147"/>
      <c r="Y1" s="147"/>
      <c r="Z1" s="147"/>
      <c r="AA1" s="148" t="s">
        <v>24</v>
      </c>
      <c r="AB1" s="148" t="s">
        <v>25</v>
      </c>
      <c r="AC1" s="148" t="s">
        <v>152</v>
      </c>
      <c r="AD1" s="148" t="s">
        <v>26</v>
      </c>
      <c r="AE1" s="148" t="s">
        <v>27</v>
      </c>
      <c r="AF1" s="148" t="s">
        <v>28</v>
      </c>
      <c r="AG1" s="148" t="s">
        <v>29</v>
      </c>
      <c r="AH1" s="148" t="s">
        <v>30</v>
      </c>
      <c r="AJ1" s="148" t="s">
        <v>34</v>
      </c>
      <c r="AK1" s="148" t="s">
        <v>31</v>
      </c>
      <c r="AL1" s="148" t="s">
        <v>32</v>
      </c>
      <c r="AM1" s="148" t="s">
        <v>33</v>
      </c>
    </row>
    <row r="2" spans="1:39">
      <c r="A2" s="146" t="str">
        <f>'様式1　交付申請書'!M3</f>
        <v>令和４年○○月○○日</v>
      </c>
      <c r="B2" s="149"/>
      <c r="C2" s="149"/>
      <c r="D2" s="150"/>
      <c r="E2" s="150"/>
      <c r="F2" s="150"/>
      <c r="G2" s="336"/>
      <c r="H2" s="336"/>
      <c r="AA2" s="148" t="str">
        <f>D8</f>
        <v>●●銀行</v>
      </c>
      <c r="AB2" s="151" t="str">
        <f>G10</f>
        <v>4桁</v>
      </c>
      <c r="AC2" s="148" t="str">
        <f>D13</f>
        <v>●●支店</v>
      </c>
      <c r="AD2" s="152" t="str">
        <f>G15</f>
        <v>3桁</v>
      </c>
      <c r="AF2" s="148">
        <f>D22</f>
        <v>0</v>
      </c>
      <c r="AG2" s="148">
        <f>D28</f>
        <v>0</v>
      </c>
      <c r="AH2" s="148">
        <f>D26</f>
        <v>0</v>
      </c>
      <c r="AJ2" s="148" t="str">
        <f>A3</f>
        <v>協議会・団体等の名称</v>
      </c>
      <c r="AK2" s="148" t="str">
        <f>D33&amp;F33</f>
        <v/>
      </c>
      <c r="AL2" s="148">
        <f>D38</f>
        <v>0</v>
      </c>
      <c r="AM2" s="148">
        <f>D36</f>
        <v>0</v>
      </c>
    </row>
    <row r="3" spans="1:39">
      <c r="A3" s="153" t="str">
        <f>設定!B6</f>
        <v>協議会・団体等の名称</v>
      </c>
      <c r="B3" s="153"/>
      <c r="C3" s="153"/>
      <c r="D3" s="153"/>
      <c r="E3" s="153"/>
      <c r="F3" s="153"/>
      <c r="G3" s="153"/>
      <c r="H3" s="153"/>
    </row>
    <row r="5" spans="1:39" ht="18.75">
      <c r="A5" s="337" t="s">
        <v>153</v>
      </c>
      <c r="B5" s="337"/>
      <c r="C5" s="337"/>
      <c r="D5" s="337"/>
      <c r="E5" s="337"/>
      <c r="F5" s="337"/>
      <c r="G5" s="337"/>
      <c r="H5" s="337"/>
    </row>
    <row r="6" spans="1:39" ht="14.25" customHeight="1">
      <c r="A6" s="154"/>
      <c r="B6" s="154"/>
      <c r="C6" s="154"/>
      <c r="D6" s="154"/>
      <c r="E6" s="154"/>
      <c r="F6" s="154"/>
      <c r="G6" s="154"/>
      <c r="H6" s="154"/>
    </row>
    <row r="7" spans="1:39" ht="22.5">
      <c r="A7" s="155"/>
      <c r="B7" s="156" t="s">
        <v>18</v>
      </c>
      <c r="C7" s="156"/>
    </row>
    <row r="8" spans="1:39" ht="22.5">
      <c r="A8" s="155"/>
      <c r="B8" s="156"/>
      <c r="C8" s="156"/>
      <c r="D8" s="338" t="s">
        <v>9</v>
      </c>
      <c r="E8" s="338"/>
      <c r="F8" s="338"/>
      <c r="G8" s="338"/>
    </row>
    <row r="9" spans="1:39" ht="7.5" customHeight="1">
      <c r="A9" s="155"/>
      <c r="B9" s="156"/>
      <c r="C9" s="156"/>
      <c r="D9" s="157"/>
      <c r="E9" s="157"/>
      <c r="F9" s="157"/>
      <c r="G9" s="157"/>
    </row>
    <row r="10" spans="1:39" ht="22.5">
      <c r="A10" s="155"/>
      <c r="B10" s="156"/>
      <c r="D10" s="159" t="s">
        <v>19</v>
      </c>
      <c r="E10" s="160"/>
      <c r="F10" s="160"/>
      <c r="G10" s="161" t="s">
        <v>21</v>
      </c>
    </row>
    <row r="11" spans="1:39" ht="22.5">
      <c r="A11" s="155"/>
      <c r="B11" s="156"/>
      <c r="C11" s="162"/>
    </row>
    <row r="12" spans="1:39" ht="22.5">
      <c r="A12" s="155"/>
      <c r="B12" s="163" t="s">
        <v>6</v>
      </c>
      <c r="C12" s="156"/>
    </row>
    <row r="13" spans="1:39" ht="22.5">
      <c r="A13" s="155"/>
      <c r="B13" s="156"/>
      <c r="C13" s="156"/>
      <c r="D13" s="338" t="s">
        <v>8</v>
      </c>
      <c r="E13" s="338"/>
      <c r="F13" s="338"/>
      <c r="G13" s="338"/>
    </row>
    <row r="14" spans="1:39" ht="7.5" customHeight="1">
      <c r="A14" s="155"/>
      <c r="B14" s="156"/>
      <c r="C14" s="156"/>
      <c r="D14" s="157"/>
      <c r="E14" s="157"/>
      <c r="F14" s="157"/>
      <c r="G14" s="157"/>
    </row>
    <row r="15" spans="1:39" ht="22.5">
      <c r="A15" s="155"/>
      <c r="B15" s="156"/>
      <c r="D15" s="159" t="s">
        <v>20</v>
      </c>
      <c r="E15" s="160"/>
      <c r="F15" s="160"/>
      <c r="G15" s="164" t="s">
        <v>22</v>
      </c>
    </row>
    <row r="16" spans="1:39" ht="22.5">
      <c r="A16" s="155"/>
      <c r="B16" s="156"/>
      <c r="C16" s="156"/>
    </row>
    <row r="17" spans="1:8" ht="22.5">
      <c r="A17" s="155"/>
      <c r="B17" s="163"/>
      <c r="C17" s="163"/>
    </row>
    <row r="18" spans="1:8" ht="22.5">
      <c r="A18" s="155"/>
      <c r="B18" s="163" t="s">
        <v>154</v>
      </c>
    </row>
    <row r="19" spans="1:8" ht="22.5">
      <c r="A19" s="155"/>
      <c r="B19" s="163"/>
      <c r="D19" s="339" t="s">
        <v>155</v>
      </c>
      <c r="E19" s="339"/>
      <c r="F19" s="339"/>
      <c r="G19" s="339"/>
    </row>
    <row r="20" spans="1:8" ht="22.5">
      <c r="A20" s="155"/>
      <c r="B20" s="163"/>
      <c r="C20" s="165"/>
    </row>
    <row r="21" spans="1:8" ht="22.5">
      <c r="A21" s="155"/>
      <c r="B21" s="163" t="s">
        <v>7</v>
      </c>
      <c r="C21" s="163"/>
    </row>
    <row r="22" spans="1:8" ht="22.5">
      <c r="A22" s="155"/>
      <c r="B22" s="163"/>
      <c r="C22" s="163"/>
      <c r="D22" s="338"/>
      <c r="E22" s="338"/>
      <c r="F22" s="338"/>
    </row>
    <row r="23" spans="1:8" ht="22.5">
      <c r="A23" s="155"/>
      <c r="B23" s="163"/>
      <c r="C23" s="163"/>
    </row>
    <row r="24" spans="1:8" ht="19.5">
      <c r="A24" s="166"/>
      <c r="B24" s="167"/>
      <c r="C24" s="167"/>
    </row>
    <row r="25" spans="1:8" ht="22.5">
      <c r="A25" s="155"/>
      <c r="B25" s="163" t="s">
        <v>156</v>
      </c>
    </row>
    <row r="26" spans="1:8" ht="16.5">
      <c r="A26" s="166"/>
      <c r="C26" s="168" t="s">
        <v>157</v>
      </c>
      <c r="D26" s="334"/>
      <c r="E26" s="334"/>
      <c r="F26" s="334"/>
      <c r="G26" s="334"/>
      <c r="H26" s="334"/>
    </row>
    <row r="27" spans="1:8" ht="12.75" customHeight="1">
      <c r="A27" s="166"/>
      <c r="C27" s="169"/>
    </row>
    <row r="28" spans="1:8" ht="22.5" customHeight="1">
      <c r="A28" s="166"/>
      <c r="C28" s="169"/>
      <c r="D28" s="335"/>
      <c r="E28" s="335"/>
      <c r="F28" s="335"/>
      <c r="G28" s="335"/>
      <c r="H28" s="335"/>
    </row>
    <row r="29" spans="1:8" ht="12.75" customHeight="1">
      <c r="A29" s="166"/>
      <c r="B29" s="163"/>
      <c r="C29" s="163"/>
    </row>
    <row r="30" spans="1:8" ht="16.5">
      <c r="A30" s="166"/>
      <c r="B30" s="170" t="s">
        <v>158</v>
      </c>
    </row>
    <row r="31" spans="1:8" ht="16.5">
      <c r="A31" s="166"/>
      <c r="B31" s="169"/>
    </row>
    <row r="32" spans="1:8" ht="22.5">
      <c r="A32" s="155"/>
      <c r="B32" s="163" t="s">
        <v>159</v>
      </c>
      <c r="C32" s="163"/>
    </row>
    <row r="33" spans="1:8" ht="22.5">
      <c r="A33" s="155"/>
      <c r="B33" s="163"/>
      <c r="C33" s="163"/>
      <c r="D33" s="171"/>
      <c r="E33" s="172" t="s">
        <v>160</v>
      </c>
      <c r="F33" s="173"/>
    </row>
    <row r="34" spans="1:8" ht="22.5">
      <c r="A34" s="155"/>
      <c r="B34" s="163"/>
      <c r="C34" s="163"/>
    </row>
    <row r="35" spans="1:8" ht="22.5">
      <c r="A35" s="155"/>
      <c r="B35" s="163" t="s">
        <v>23</v>
      </c>
    </row>
    <row r="36" spans="1:8" ht="16.5">
      <c r="A36" s="166"/>
      <c r="C36" s="168" t="s">
        <v>157</v>
      </c>
      <c r="D36" s="334"/>
      <c r="E36" s="334"/>
      <c r="F36" s="334"/>
      <c r="G36" s="334"/>
      <c r="H36" s="334"/>
    </row>
    <row r="37" spans="1:8" ht="12.75" customHeight="1">
      <c r="A37" s="166"/>
      <c r="C37" s="169"/>
    </row>
    <row r="38" spans="1:8" ht="22.5" customHeight="1">
      <c r="A38" s="166"/>
      <c r="C38" s="169"/>
      <c r="D38" s="335"/>
      <c r="E38" s="335"/>
      <c r="F38" s="335"/>
      <c r="G38" s="335"/>
      <c r="H38" s="335"/>
    </row>
    <row r="39" spans="1:8" ht="12.75" customHeight="1">
      <c r="A39" s="166"/>
      <c r="B39" s="163"/>
      <c r="C39" s="163"/>
    </row>
    <row r="40" spans="1:8" ht="16.5" customHeight="1">
      <c r="A40" s="166"/>
      <c r="B40" s="174" t="s">
        <v>161</v>
      </c>
      <c r="C40" s="163"/>
    </row>
    <row r="41" spans="1:8" ht="16.5" customHeight="1">
      <c r="A41" s="166"/>
      <c r="B41" s="174" t="s">
        <v>162</v>
      </c>
      <c r="C41" s="167"/>
    </row>
  </sheetData>
  <mergeCells count="10">
    <mergeCell ref="D26:H26"/>
    <mergeCell ref="D28:H28"/>
    <mergeCell ref="D36:H36"/>
    <mergeCell ref="D38:H38"/>
    <mergeCell ref="G2:H2"/>
    <mergeCell ref="A5:H5"/>
    <mergeCell ref="D8:G8"/>
    <mergeCell ref="D13:G13"/>
    <mergeCell ref="D19:G19"/>
    <mergeCell ref="D22:F22"/>
  </mergeCells>
  <phoneticPr fontId="2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C46"/>
  <sheetViews>
    <sheetView view="pageBreakPreview" zoomScaleSheetLayoutView="100" workbookViewId="0"/>
  </sheetViews>
  <sheetFormatPr defaultColWidth="8.875" defaultRowHeight="13.5"/>
  <cols>
    <col min="1" max="1" width="2.875" style="25" customWidth="1"/>
    <col min="2" max="2" width="5.125" style="25" bestFit="1" customWidth="1"/>
    <col min="3" max="17" width="4.625" style="25" customWidth="1"/>
    <col min="18" max="19" width="4.125" style="25" customWidth="1"/>
    <col min="20" max="20" width="3.375" style="25" customWidth="1"/>
    <col min="21" max="16384" width="8.875" style="25"/>
  </cols>
  <sheetData>
    <row r="1" spans="1:29" s="24" customFormat="1" ht="18.75">
      <c r="A1" s="87"/>
      <c r="B1" s="87"/>
      <c r="C1" s="87"/>
      <c r="D1" s="87"/>
      <c r="E1" s="87"/>
      <c r="F1" s="87"/>
      <c r="G1" s="87"/>
      <c r="H1" s="87"/>
      <c r="I1" s="87"/>
      <c r="J1" s="87"/>
      <c r="K1" s="87"/>
      <c r="L1" s="87"/>
      <c r="M1" s="87"/>
      <c r="N1" s="87"/>
      <c r="O1" s="87"/>
      <c r="P1" s="350" t="s">
        <v>206</v>
      </c>
      <c r="Q1" s="350"/>
      <c r="R1" s="350"/>
      <c r="S1" s="350"/>
      <c r="T1" s="350"/>
      <c r="U1" s="87"/>
      <c r="V1" s="87"/>
      <c r="W1" s="87"/>
      <c r="X1" s="87"/>
      <c r="Y1" s="87"/>
      <c r="Z1" s="87"/>
      <c r="AC1" s="24" t="s">
        <v>163</v>
      </c>
    </row>
    <row r="2" spans="1:29" ht="13.5" customHeight="1">
      <c r="T2" s="26"/>
    </row>
    <row r="3" spans="1:29" ht="19.5" customHeight="1">
      <c r="A3" s="351" t="str">
        <f>設定!B1&amp;"　"&amp;設定!B3</f>
        <v>令和４年度　住宅ストック維持・向上促進事業</v>
      </c>
      <c r="B3" s="351"/>
      <c r="C3" s="351"/>
      <c r="D3" s="351"/>
      <c r="E3" s="351"/>
      <c r="F3" s="351"/>
      <c r="G3" s="351"/>
      <c r="H3" s="351"/>
      <c r="I3" s="351"/>
      <c r="J3" s="351"/>
      <c r="K3" s="351"/>
      <c r="L3" s="351"/>
      <c r="M3" s="351"/>
      <c r="N3" s="351"/>
      <c r="O3" s="351"/>
      <c r="P3" s="351"/>
      <c r="Q3" s="351"/>
      <c r="R3" s="351"/>
      <c r="S3" s="351"/>
      <c r="T3" s="351"/>
    </row>
    <row r="4" spans="1:29" ht="19.5" customHeight="1">
      <c r="A4" s="352" t="s">
        <v>164</v>
      </c>
      <c r="B4" s="352"/>
      <c r="C4" s="352"/>
      <c r="D4" s="352"/>
      <c r="E4" s="352"/>
      <c r="F4" s="352"/>
      <c r="G4" s="352"/>
      <c r="H4" s="352"/>
      <c r="I4" s="352"/>
      <c r="J4" s="352"/>
      <c r="K4" s="352"/>
      <c r="L4" s="352"/>
      <c r="M4" s="352"/>
      <c r="N4" s="352"/>
      <c r="O4" s="352"/>
      <c r="P4" s="352"/>
      <c r="Q4" s="352"/>
      <c r="R4" s="352"/>
      <c r="S4" s="352"/>
      <c r="T4" s="352"/>
    </row>
    <row r="5" spans="1:29" ht="14.25">
      <c r="R5" s="27"/>
    </row>
    <row r="6" spans="1:29" ht="14.25">
      <c r="R6" s="27"/>
    </row>
    <row r="7" spans="1:29" ht="13.5" customHeight="1">
      <c r="A7" s="343" t="s">
        <v>165</v>
      </c>
      <c r="B7" s="343"/>
      <c r="C7" s="343"/>
      <c r="D7" s="343"/>
      <c r="E7" s="343"/>
      <c r="F7" s="343"/>
      <c r="G7" s="343"/>
      <c r="H7" s="343"/>
      <c r="I7" s="343"/>
      <c r="J7" s="343"/>
      <c r="K7" s="343"/>
      <c r="L7" s="343"/>
      <c r="M7" s="343"/>
      <c r="N7" s="343"/>
      <c r="O7" s="343"/>
      <c r="P7" s="343"/>
      <c r="Q7" s="343"/>
      <c r="R7" s="343"/>
      <c r="S7" s="343"/>
      <c r="T7" s="343"/>
    </row>
    <row r="8" spans="1:29">
      <c r="A8" s="82"/>
      <c r="B8" s="82"/>
      <c r="C8" s="82"/>
      <c r="D8" s="82"/>
      <c r="E8" s="82"/>
      <c r="F8" s="82"/>
      <c r="G8" s="82"/>
      <c r="H8" s="82"/>
      <c r="I8" s="82"/>
      <c r="J8" s="82"/>
      <c r="K8" s="82"/>
      <c r="L8" s="82"/>
      <c r="M8" s="82"/>
      <c r="N8" s="82"/>
      <c r="O8" s="82"/>
      <c r="P8" s="82"/>
      <c r="Q8" s="82"/>
      <c r="R8" s="28"/>
      <c r="S8" s="82"/>
      <c r="T8" s="82"/>
    </row>
    <row r="9" spans="1:29" ht="13.5" customHeight="1">
      <c r="A9" s="255" t="s">
        <v>166</v>
      </c>
      <c r="B9" s="255"/>
      <c r="C9" s="255"/>
      <c r="D9" s="255"/>
      <c r="E9" s="255"/>
      <c r="F9" s="255"/>
      <c r="G9" s="255"/>
      <c r="H9" s="255"/>
      <c r="I9" s="255"/>
      <c r="J9" s="255"/>
      <c r="K9" s="255"/>
      <c r="L9" s="255"/>
      <c r="M9" s="255"/>
      <c r="N9" s="255"/>
      <c r="O9" s="255"/>
      <c r="P9" s="255"/>
      <c r="Q9" s="255"/>
      <c r="R9" s="255"/>
      <c r="S9" s="255"/>
      <c r="T9" s="255"/>
    </row>
    <row r="10" spans="1:29" ht="13.5" customHeight="1">
      <c r="A10" s="255"/>
      <c r="B10" s="255"/>
      <c r="C10" s="255"/>
      <c r="D10" s="255"/>
      <c r="E10" s="255"/>
      <c r="F10" s="255"/>
      <c r="G10" s="255"/>
      <c r="H10" s="255"/>
      <c r="I10" s="255"/>
      <c r="J10" s="255"/>
      <c r="K10" s="255"/>
      <c r="L10" s="255"/>
      <c r="M10" s="255"/>
      <c r="N10" s="255"/>
      <c r="O10" s="255"/>
      <c r="P10" s="255"/>
      <c r="Q10" s="255"/>
      <c r="R10" s="255"/>
      <c r="S10" s="255"/>
      <c r="T10" s="255"/>
    </row>
    <row r="11" spans="1:29">
      <c r="A11" s="82"/>
      <c r="B11" s="83" t="s">
        <v>167</v>
      </c>
      <c r="C11" s="343" t="s">
        <v>168</v>
      </c>
      <c r="D11" s="343"/>
      <c r="E11" s="343"/>
      <c r="F11" s="343"/>
      <c r="G11" s="343"/>
      <c r="H11" s="343"/>
      <c r="I11" s="343"/>
      <c r="J11" s="343"/>
      <c r="K11" s="343"/>
      <c r="L11" s="343"/>
      <c r="M11" s="343"/>
      <c r="N11" s="343"/>
      <c r="O11" s="343"/>
      <c r="P11" s="343"/>
      <c r="Q11" s="343"/>
      <c r="R11" s="343"/>
      <c r="S11" s="343"/>
      <c r="T11" s="343"/>
    </row>
    <row r="12" spans="1:29" ht="13.5" customHeight="1">
      <c r="A12" s="82"/>
      <c r="B12" s="344" t="s">
        <v>169</v>
      </c>
      <c r="C12" s="345" t="s">
        <v>170</v>
      </c>
      <c r="D12" s="345"/>
      <c r="E12" s="345"/>
      <c r="F12" s="345"/>
      <c r="G12" s="345"/>
      <c r="H12" s="345"/>
      <c r="I12" s="345"/>
      <c r="J12" s="345"/>
      <c r="K12" s="345"/>
      <c r="L12" s="345"/>
      <c r="M12" s="345"/>
      <c r="N12" s="345"/>
      <c r="O12" s="345"/>
      <c r="P12" s="345"/>
      <c r="Q12" s="345"/>
      <c r="R12" s="345"/>
      <c r="S12" s="345"/>
      <c r="T12" s="345"/>
    </row>
    <row r="13" spans="1:29">
      <c r="A13" s="82"/>
      <c r="B13" s="344"/>
      <c r="C13" s="345"/>
      <c r="D13" s="345"/>
      <c r="E13" s="345"/>
      <c r="F13" s="345"/>
      <c r="G13" s="345"/>
      <c r="H13" s="345"/>
      <c r="I13" s="345"/>
      <c r="J13" s="345"/>
      <c r="K13" s="345"/>
      <c r="L13" s="345"/>
      <c r="M13" s="345"/>
      <c r="N13" s="345"/>
      <c r="O13" s="345"/>
      <c r="P13" s="345"/>
      <c r="Q13" s="345"/>
      <c r="R13" s="345"/>
      <c r="S13" s="345"/>
      <c r="T13" s="345"/>
    </row>
    <row r="14" spans="1:29">
      <c r="A14" s="82"/>
      <c r="B14" s="344"/>
      <c r="C14" s="345"/>
      <c r="D14" s="345"/>
      <c r="E14" s="345"/>
      <c r="F14" s="345"/>
      <c r="G14" s="345"/>
      <c r="H14" s="345"/>
      <c r="I14" s="345"/>
      <c r="J14" s="345"/>
      <c r="K14" s="345"/>
      <c r="L14" s="345"/>
      <c r="M14" s="345"/>
      <c r="N14" s="345"/>
      <c r="O14" s="345"/>
      <c r="P14" s="345"/>
      <c r="Q14" s="345"/>
      <c r="R14" s="345"/>
      <c r="S14" s="345"/>
      <c r="T14" s="345"/>
    </row>
    <row r="15" spans="1:29">
      <c r="A15" s="82"/>
      <c r="B15" s="344"/>
      <c r="C15" s="345"/>
      <c r="D15" s="345"/>
      <c r="E15" s="345"/>
      <c r="F15" s="345"/>
      <c r="G15" s="345"/>
      <c r="H15" s="345"/>
      <c r="I15" s="345"/>
      <c r="J15" s="345"/>
      <c r="K15" s="345"/>
      <c r="L15" s="345"/>
      <c r="M15" s="345"/>
      <c r="N15" s="345"/>
      <c r="O15" s="345"/>
      <c r="P15" s="345"/>
      <c r="Q15" s="345"/>
      <c r="R15" s="345"/>
      <c r="S15" s="345"/>
      <c r="T15" s="345"/>
    </row>
    <row r="16" spans="1:29">
      <c r="A16" s="82"/>
      <c r="B16" s="344"/>
      <c r="C16" s="345"/>
      <c r="D16" s="345"/>
      <c r="E16" s="345"/>
      <c r="F16" s="345"/>
      <c r="G16" s="345"/>
      <c r="H16" s="345"/>
      <c r="I16" s="345"/>
      <c r="J16" s="345"/>
      <c r="K16" s="345"/>
      <c r="L16" s="345"/>
      <c r="M16" s="345"/>
      <c r="N16" s="345"/>
      <c r="O16" s="345"/>
      <c r="P16" s="345"/>
      <c r="Q16" s="345"/>
      <c r="R16" s="345"/>
      <c r="S16" s="345"/>
      <c r="T16" s="345"/>
    </row>
    <row r="17" spans="1:23" ht="27" customHeight="1">
      <c r="A17" s="82"/>
      <c r="B17" s="83" t="s">
        <v>171</v>
      </c>
      <c r="C17" s="346" t="s">
        <v>172</v>
      </c>
      <c r="D17" s="346"/>
      <c r="E17" s="346"/>
      <c r="F17" s="346"/>
      <c r="G17" s="346"/>
      <c r="H17" s="346"/>
      <c r="I17" s="346"/>
      <c r="J17" s="346"/>
      <c r="K17" s="346"/>
      <c r="L17" s="346"/>
      <c r="M17" s="346"/>
      <c r="N17" s="346"/>
      <c r="O17" s="346"/>
      <c r="P17" s="346"/>
      <c r="Q17" s="346"/>
      <c r="R17" s="346"/>
      <c r="S17" s="346"/>
      <c r="T17" s="346"/>
    </row>
    <row r="18" spans="1:23" ht="14.25" thickBot="1">
      <c r="A18" s="82"/>
      <c r="B18" s="82"/>
      <c r="C18" s="82"/>
      <c r="D18" s="82"/>
      <c r="E18" s="82"/>
      <c r="F18" s="82"/>
      <c r="G18" s="82"/>
      <c r="H18" s="82"/>
      <c r="I18" s="82"/>
      <c r="J18" s="82"/>
      <c r="K18" s="82"/>
      <c r="L18" s="82"/>
      <c r="M18" s="82"/>
      <c r="N18" s="82"/>
      <c r="O18" s="82"/>
      <c r="P18" s="82"/>
      <c r="Q18" s="82"/>
      <c r="R18" s="28"/>
      <c r="S18" s="82"/>
      <c r="T18" s="82"/>
    </row>
    <row r="19" spans="1:23" ht="14.25" thickBot="1">
      <c r="A19" s="82"/>
      <c r="B19" s="82"/>
      <c r="C19" s="347" t="s">
        <v>173</v>
      </c>
      <c r="D19" s="347"/>
      <c r="E19" s="347"/>
      <c r="F19" s="347"/>
      <c r="G19" s="347"/>
      <c r="H19" s="347"/>
      <c r="I19" s="347"/>
      <c r="J19" s="347"/>
      <c r="K19" s="347"/>
      <c r="L19" s="347"/>
      <c r="M19" s="347"/>
      <c r="N19" s="347"/>
      <c r="O19" s="347"/>
      <c r="P19" s="347"/>
      <c r="Q19" s="347"/>
      <c r="R19" s="348"/>
      <c r="S19" s="29"/>
      <c r="T19" s="82"/>
    </row>
    <row r="20" spans="1:23" ht="9" customHeight="1" thickBot="1">
      <c r="A20" s="82"/>
      <c r="B20" s="82"/>
      <c r="C20" s="82"/>
      <c r="D20" s="82"/>
      <c r="E20" s="82"/>
      <c r="F20" s="82"/>
      <c r="G20" s="82"/>
      <c r="H20" s="82"/>
      <c r="I20" s="82"/>
      <c r="J20" s="82"/>
      <c r="K20" s="82"/>
      <c r="L20" s="82"/>
      <c r="M20" s="82"/>
      <c r="N20" s="82"/>
      <c r="O20" s="82"/>
      <c r="P20" s="82"/>
      <c r="Q20" s="82"/>
      <c r="R20" s="30"/>
      <c r="S20" s="82"/>
      <c r="T20" s="82"/>
    </row>
    <row r="21" spans="1:23" ht="14.25" thickBot="1">
      <c r="A21" s="82"/>
      <c r="B21" s="82"/>
      <c r="C21" s="347" t="s">
        <v>174</v>
      </c>
      <c r="D21" s="347"/>
      <c r="E21" s="347"/>
      <c r="F21" s="347"/>
      <c r="G21" s="347"/>
      <c r="H21" s="347"/>
      <c r="I21" s="347"/>
      <c r="J21" s="347"/>
      <c r="K21" s="347"/>
      <c r="L21" s="347"/>
      <c r="M21" s="347"/>
      <c r="N21" s="347"/>
      <c r="O21" s="347"/>
      <c r="P21" s="347"/>
      <c r="Q21" s="347"/>
      <c r="R21" s="348"/>
      <c r="S21" s="29"/>
      <c r="T21" s="82"/>
    </row>
    <row r="22" spans="1:23">
      <c r="A22" s="82"/>
      <c r="B22" s="82"/>
      <c r="C22" s="82"/>
      <c r="D22" s="82"/>
      <c r="E22" s="82"/>
      <c r="F22" s="82"/>
      <c r="G22" s="82"/>
      <c r="H22" s="82"/>
      <c r="I22" s="82"/>
      <c r="J22" s="82"/>
      <c r="K22" s="82"/>
      <c r="L22" s="82"/>
      <c r="M22" s="82"/>
      <c r="N22" s="82"/>
      <c r="O22" s="82"/>
      <c r="P22" s="82"/>
      <c r="Q22" s="82"/>
      <c r="R22" s="84"/>
      <c r="S22" s="82"/>
      <c r="T22" s="82"/>
    </row>
    <row r="23" spans="1:23">
      <c r="A23" s="82"/>
      <c r="B23" s="82"/>
      <c r="C23" s="82"/>
      <c r="D23" s="82"/>
      <c r="E23" s="82"/>
      <c r="F23" s="82"/>
      <c r="G23" s="82"/>
      <c r="H23" s="82"/>
      <c r="I23" s="82"/>
      <c r="J23" s="82"/>
      <c r="K23" s="82"/>
      <c r="L23" s="82"/>
      <c r="M23" s="82"/>
      <c r="N23" s="82"/>
      <c r="O23" s="82"/>
      <c r="P23" s="82"/>
      <c r="Q23" s="82"/>
      <c r="R23" s="31"/>
      <c r="S23" s="82"/>
      <c r="T23" s="82"/>
      <c r="W23" s="175" t="s">
        <v>175</v>
      </c>
    </row>
    <row r="24" spans="1:23" ht="25.5" customHeight="1">
      <c r="A24" s="82"/>
      <c r="B24" s="349" t="s">
        <v>176</v>
      </c>
      <c r="C24" s="349"/>
      <c r="D24" s="349"/>
      <c r="E24" s="349"/>
      <c r="F24" s="349"/>
      <c r="G24" s="349"/>
      <c r="H24" s="349"/>
      <c r="I24" s="349"/>
      <c r="J24" s="349"/>
      <c r="K24" s="349"/>
      <c r="L24" s="349"/>
      <c r="M24" s="349"/>
      <c r="N24" s="349"/>
      <c r="O24" s="349"/>
      <c r="P24" s="349"/>
      <c r="Q24" s="349"/>
      <c r="R24" s="349"/>
      <c r="S24" s="349"/>
      <c r="T24" s="82"/>
    </row>
    <row r="25" spans="1:23" ht="25.5" customHeight="1">
      <c r="A25" s="82"/>
      <c r="B25" s="349" t="s">
        <v>101</v>
      </c>
      <c r="C25" s="349"/>
      <c r="D25" s="349"/>
      <c r="E25" s="349"/>
      <c r="F25" s="349"/>
      <c r="G25" s="349"/>
      <c r="H25" s="349"/>
      <c r="I25" s="349"/>
      <c r="J25" s="349"/>
      <c r="K25" s="349"/>
      <c r="L25" s="349"/>
      <c r="M25" s="349"/>
      <c r="N25" s="349"/>
      <c r="O25" s="349"/>
      <c r="P25" s="349"/>
      <c r="Q25" s="349"/>
      <c r="R25" s="349"/>
      <c r="S25" s="349"/>
      <c r="T25" s="82"/>
    </row>
    <row r="26" spans="1:23">
      <c r="A26" s="82"/>
      <c r="B26" s="82"/>
      <c r="C26" s="82"/>
      <c r="D26" s="82"/>
      <c r="E26" s="82"/>
      <c r="F26" s="82"/>
      <c r="G26" s="82"/>
      <c r="H26" s="82"/>
      <c r="I26" s="82"/>
      <c r="J26" s="82"/>
      <c r="K26" s="82"/>
      <c r="L26" s="82"/>
      <c r="M26" s="82"/>
      <c r="N26" s="82"/>
      <c r="O26" s="82"/>
      <c r="P26" s="82"/>
      <c r="Q26" s="82"/>
      <c r="R26" s="84"/>
      <c r="S26" s="82"/>
      <c r="T26" s="82"/>
    </row>
    <row r="27" spans="1:23">
      <c r="A27" s="255" t="s">
        <v>210</v>
      </c>
      <c r="B27" s="255"/>
      <c r="C27" s="255"/>
      <c r="D27" s="255"/>
      <c r="E27" s="255"/>
      <c r="F27" s="255"/>
      <c r="G27" s="255"/>
      <c r="H27" s="255"/>
      <c r="I27" s="255"/>
      <c r="J27" s="255"/>
      <c r="K27" s="255"/>
      <c r="L27" s="255"/>
      <c r="M27" s="255"/>
      <c r="N27" s="255"/>
      <c r="O27" s="255"/>
      <c r="P27" s="255"/>
      <c r="Q27" s="255"/>
      <c r="R27" s="255"/>
      <c r="S27" s="255"/>
      <c r="T27" s="255"/>
    </row>
    <row r="28" spans="1:23">
      <c r="A28" s="255"/>
      <c r="B28" s="255"/>
      <c r="C28" s="255"/>
      <c r="D28" s="255"/>
      <c r="E28" s="255"/>
      <c r="F28" s="255"/>
      <c r="G28" s="255"/>
      <c r="H28" s="255"/>
      <c r="I28" s="255"/>
      <c r="J28" s="255"/>
      <c r="K28" s="255"/>
      <c r="L28" s="255"/>
      <c r="M28" s="255"/>
      <c r="N28" s="255"/>
      <c r="O28" s="255"/>
      <c r="P28" s="255"/>
      <c r="Q28" s="255"/>
      <c r="R28" s="255"/>
      <c r="S28" s="255"/>
      <c r="T28" s="255"/>
    </row>
    <row r="29" spans="1:23" ht="14.25" thickBot="1">
      <c r="A29" s="82"/>
      <c r="B29" s="82"/>
      <c r="C29" s="82"/>
      <c r="D29" s="82"/>
      <c r="E29" s="82"/>
      <c r="F29" s="82"/>
      <c r="G29" s="82"/>
      <c r="H29" s="82"/>
      <c r="I29" s="82"/>
      <c r="J29" s="82"/>
      <c r="K29" s="82"/>
      <c r="L29" s="82"/>
      <c r="M29" s="82"/>
      <c r="N29" s="82"/>
      <c r="O29" s="82"/>
      <c r="P29" s="82"/>
      <c r="Q29" s="82"/>
      <c r="R29" s="82"/>
      <c r="S29" s="82"/>
      <c r="T29" s="82"/>
    </row>
    <row r="30" spans="1:23" ht="14.25" thickBot="1">
      <c r="A30" s="82"/>
      <c r="B30" s="82"/>
      <c r="C30" s="82"/>
      <c r="D30" s="82"/>
      <c r="E30" s="82"/>
      <c r="F30" s="340" t="s">
        <v>102</v>
      </c>
      <c r="G30" s="340"/>
      <c r="H30" s="340"/>
      <c r="I30" s="29"/>
      <c r="J30" s="82"/>
      <c r="K30" s="82"/>
      <c r="L30" s="340" t="s">
        <v>103</v>
      </c>
      <c r="M30" s="340"/>
      <c r="N30" s="341"/>
      <c r="O30" s="29"/>
      <c r="P30" s="82"/>
      <c r="Q30" s="82"/>
      <c r="R30" s="82"/>
      <c r="S30" s="82"/>
      <c r="T30" s="82"/>
    </row>
    <row r="31" spans="1:23">
      <c r="A31" s="82"/>
      <c r="B31" s="82"/>
      <c r="C31" s="82"/>
      <c r="D31" s="82"/>
      <c r="E31" s="82"/>
      <c r="F31" s="82"/>
      <c r="G31" s="82"/>
      <c r="H31" s="82"/>
      <c r="I31" s="82"/>
      <c r="J31" s="82"/>
      <c r="K31" s="82"/>
      <c r="L31" s="82"/>
      <c r="M31" s="82"/>
      <c r="N31" s="82"/>
      <c r="O31" s="82"/>
      <c r="P31" s="82"/>
      <c r="Q31" s="82"/>
      <c r="R31" s="82"/>
      <c r="S31" s="82"/>
      <c r="T31" s="82"/>
    </row>
    <row r="32" spans="1:23" ht="16.5" customHeight="1">
      <c r="A32" s="340" t="s">
        <v>104</v>
      </c>
      <c r="B32" s="340"/>
      <c r="C32" s="340"/>
      <c r="D32" s="340"/>
      <c r="E32" s="340"/>
      <c r="F32" s="340"/>
      <c r="G32" s="340"/>
      <c r="H32" s="340"/>
      <c r="I32" s="340"/>
      <c r="J32" s="340"/>
      <c r="K32" s="340"/>
      <c r="L32" s="340"/>
      <c r="M32" s="340"/>
      <c r="N32" s="340"/>
      <c r="O32" s="340"/>
      <c r="P32" s="340"/>
      <c r="Q32" s="340"/>
      <c r="R32" s="340"/>
      <c r="S32" s="340"/>
      <c r="T32" s="340"/>
    </row>
    <row r="33" spans="1:20" ht="14.25" thickBot="1">
      <c r="A33" s="82"/>
      <c r="B33" s="82"/>
      <c r="C33" s="82"/>
      <c r="D33" s="82"/>
      <c r="E33" s="82"/>
      <c r="F33" s="82"/>
      <c r="G33" s="82"/>
      <c r="H33" s="82"/>
      <c r="I33" s="82"/>
      <c r="J33" s="82"/>
      <c r="K33" s="82"/>
      <c r="L33" s="82"/>
      <c r="M33" s="82"/>
      <c r="N33" s="82"/>
      <c r="O33" s="82"/>
      <c r="P33" s="82"/>
      <c r="Q33" s="82"/>
      <c r="R33" s="82"/>
      <c r="S33" s="82"/>
      <c r="T33" s="82"/>
    </row>
    <row r="34" spans="1:20" ht="14.25" thickBot="1">
      <c r="A34" s="82"/>
      <c r="B34" s="82"/>
      <c r="C34" s="82"/>
      <c r="D34" s="82"/>
      <c r="E34" s="82"/>
      <c r="F34" s="340" t="s">
        <v>102</v>
      </c>
      <c r="G34" s="340"/>
      <c r="H34" s="340"/>
      <c r="I34" s="29"/>
      <c r="J34" s="82"/>
      <c r="K34" s="82"/>
      <c r="L34" s="340" t="s">
        <v>103</v>
      </c>
      <c r="M34" s="340"/>
      <c r="N34" s="341"/>
      <c r="O34" s="29"/>
      <c r="P34" s="82"/>
      <c r="Q34" s="82"/>
      <c r="R34" s="82"/>
      <c r="S34" s="82"/>
      <c r="T34" s="82"/>
    </row>
    <row r="35" spans="1:20">
      <c r="A35" s="82"/>
      <c r="B35" s="82"/>
      <c r="C35" s="82"/>
      <c r="D35" s="82"/>
      <c r="E35" s="82"/>
      <c r="F35" s="82"/>
      <c r="G35" s="82"/>
      <c r="H35" s="82"/>
      <c r="I35" s="32"/>
      <c r="J35" s="82"/>
      <c r="K35" s="82"/>
      <c r="L35" s="82"/>
      <c r="M35" s="82"/>
      <c r="N35" s="32"/>
      <c r="O35" s="32"/>
      <c r="P35" s="82"/>
      <c r="Q35" s="82"/>
      <c r="R35" s="82"/>
      <c r="S35" s="82"/>
      <c r="T35" s="82"/>
    </row>
    <row r="36" spans="1:20">
      <c r="A36" s="82"/>
      <c r="B36" s="82"/>
      <c r="C36" s="82"/>
      <c r="D36" s="82"/>
      <c r="E36" s="82"/>
      <c r="F36" s="82"/>
      <c r="G36" s="82"/>
      <c r="H36" s="82"/>
      <c r="I36" s="82"/>
      <c r="J36" s="82"/>
      <c r="K36" s="82"/>
      <c r="L36" s="82"/>
      <c r="M36" s="82"/>
      <c r="N36" s="82"/>
      <c r="O36" s="82"/>
      <c r="P36" s="82"/>
      <c r="Q36" s="82"/>
      <c r="R36" s="82"/>
      <c r="S36" s="82"/>
      <c r="T36" s="82"/>
    </row>
    <row r="37" spans="1:20" ht="15" customHeight="1">
      <c r="A37" s="82"/>
      <c r="B37" s="342" t="s">
        <v>177</v>
      </c>
      <c r="C37" s="342"/>
      <c r="D37" s="342"/>
      <c r="E37" s="342"/>
      <c r="F37" s="342"/>
      <c r="G37" s="342"/>
      <c r="H37" s="342"/>
      <c r="I37" s="342"/>
      <c r="J37" s="342"/>
      <c r="K37" s="342"/>
      <c r="L37" s="342"/>
      <c r="M37" s="342"/>
      <c r="N37" s="342"/>
      <c r="O37" s="342"/>
      <c r="P37" s="342"/>
      <c r="Q37" s="342"/>
      <c r="R37" s="342"/>
      <c r="S37" s="342"/>
      <c r="T37" s="342"/>
    </row>
    <row r="38" spans="1:20">
      <c r="A38" s="82"/>
      <c r="B38" s="82"/>
      <c r="C38" s="82"/>
      <c r="D38" s="82"/>
      <c r="E38" s="82"/>
      <c r="F38" s="82"/>
      <c r="G38" s="82"/>
      <c r="H38" s="82"/>
      <c r="I38" s="82"/>
      <c r="J38" s="82"/>
      <c r="K38" s="82"/>
      <c r="L38" s="82"/>
      <c r="M38" s="82"/>
      <c r="N38" s="82"/>
      <c r="O38" s="82"/>
      <c r="P38" s="82"/>
      <c r="Q38" s="82"/>
      <c r="R38" s="82"/>
      <c r="S38" s="82"/>
      <c r="T38" s="82"/>
    </row>
    <row r="39" spans="1:20">
      <c r="A39" s="82"/>
      <c r="B39" s="82"/>
      <c r="C39" s="82"/>
      <c r="D39" s="82"/>
      <c r="E39" s="82"/>
      <c r="F39" s="82"/>
      <c r="G39" s="82"/>
      <c r="H39" s="82"/>
      <c r="I39" s="82"/>
      <c r="J39" s="82"/>
      <c r="K39" s="82"/>
      <c r="L39" s="82"/>
      <c r="M39" s="82"/>
      <c r="N39" s="82"/>
      <c r="O39" s="82"/>
      <c r="P39" s="82"/>
      <c r="Q39" s="82"/>
      <c r="R39" s="82"/>
      <c r="S39" s="82"/>
      <c r="T39" s="82"/>
    </row>
    <row r="40" spans="1:20">
      <c r="A40" s="82"/>
      <c r="B40" s="82"/>
      <c r="C40" s="82"/>
      <c r="D40" s="82"/>
      <c r="E40" s="82"/>
      <c r="F40" s="82"/>
      <c r="G40" s="82"/>
      <c r="H40" s="82"/>
      <c r="I40" s="82"/>
      <c r="J40" s="82"/>
      <c r="K40" s="82"/>
      <c r="L40" s="82"/>
      <c r="M40" s="82"/>
      <c r="N40" s="82"/>
      <c r="O40" s="82"/>
      <c r="P40" s="82"/>
      <c r="Q40" s="82"/>
      <c r="R40" s="82"/>
      <c r="S40" s="82"/>
      <c r="T40" s="82"/>
    </row>
    <row r="41" spans="1:20" ht="20.25" customHeight="1">
      <c r="A41" s="82"/>
      <c r="B41" s="82"/>
      <c r="C41" s="82"/>
      <c r="D41" s="82"/>
      <c r="E41" s="82"/>
      <c r="F41" s="82"/>
      <c r="G41" s="82"/>
      <c r="H41" s="82"/>
      <c r="I41" s="82"/>
      <c r="J41" s="82"/>
      <c r="K41" s="82"/>
      <c r="L41" s="82"/>
      <c r="M41" s="82"/>
      <c r="N41" s="190"/>
      <c r="O41" s="190"/>
      <c r="P41" s="190"/>
      <c r="Q41" s="190"/>
      <c r="R41" s="190"/>
      <c r="S41" s="232" t="str">
        <f>'様式1　交付申請書'!M3</f>
        <v>令和４年○○月○○日</v>
      </c>
      <c r="T41" s="190"/>
    </row>
    <row r="42" spans="1:20" ht="13.5" customHeight="1">
      <c r="A42" s="82"/>
      <c r="B42" s="82"/>
      <c r="C42" s="82"/>
      <c r="D42" s="82"/>
      <c r="E42" s="191" t="s">
        <v>105</v>
      </c>
      <c r="F42" s="191"/>
      <c r="G42" s="191"/>
      <c r="H42" s="191"/>
      <c r="I42" s="191"/>
      <c r="J42" s="191"/>
      <c r="K42" s="191"/>
      <c r="L42" s="191"/>
      <c r="M42" s="191"/>
      <c r="N42" s="191"/>
      <c r="O42" s="191"/>
      <c r="P42" s="191"/>
      <c r="Q42" s="191"/>
      <c r="R42" s="191"/>
      <c r="S42" s="191"/>
      <c r="T42" s="191"/>
    </row>
    <row r="43" spans="1:20" ht="19.5" customHeight="1">
      <c r="A43" s="82"/>
      <c r="B43" s="82"/>
      <c r="C43" s="82"/>
      <c r="D43" s="82"/>
      <c r="E43" s="34"/>
      <c r="F43" s="191"/>
      <c r="G43" s="191"/>
      <c r="H43" s="190" t="str">
        <f>設定!B6</f>
        <v>協議会・団体等の名称</v>
      </c>
      <c r="I43" s="191"/>
      <c r="J43" s="191"/>
      <c r="K43" s="34"/>
      <c r="L43" s="191"/>
      <c r="M43" s="191"/>
      <c r="N43" s="191"/>
      <c r="O43" s="191"/>
      <c r="P43" s="191"/>
      <c r="Q43" s="191"/>
      <c r="R43" s="191"/>
      <c r="S43" s="191"/>
      <c r="T43" s="191"/>
    </row>
    <row r="44" spans="1:20" ht="19.5" customHeight="1">
      <c r="A44" s="82"/>
      <c r="B44" s="82"/>
      <c r="C44" s="82"/>
      <c r="D44" s="82"/>
      <c r="E44" s="191"/>
      <c r="F44" s="191"/>
      <c r="G44" s="191"/>
      <c r="H44" s="190" t="str">
        <f>設定!B7</f>
        <v>代表者の役職及び氏名</v>
      </c>
      <c r="I44" s="191"/>
      <c r="J44" s="191"/>
      <c r="K44" s="34"/>
      <c r="L44" s="191"/>
      <c r="M44" s="191"/>
      <c r="N44" s="191"/>
      <c r="O44" s="191"/>
      <c r="P44" s="191"/>
      <c r="Q44" s="191"/>
      <c r="R44" s="191"/>
      <c r="S44" s="231"/>
    </row>
    <row r="45" spans="1:20" ht="19.5" customHeight="1">
      <c r="A45" s="82"/>
      <c r="B45" s="82"/>
      <c r="C45" s="82"/>
      <c r="D45" s="82"/>
      <c r="E45" s="191"/>
      <c r="F45" s="191"/>
      <c r="G45" s="191"/>
      <c r="H45" s="191"/>
      <c r="I45" s="191"/>
      <c r="J45" s="191"/>
      <c r="K45" s="34"/>
      <c r="L45" s="191"/>
      <c r="M45" s="191"/>
      <c r="N45" s="191"/>
      <c r="O45" s="191"/>
      <c r="P45" s="191"/>
      <c r="Q45" s="191"/>
      <c r="R45" s="191"/>
      <c r="S45" s="231"/>
    </row>
    <row r="46" spans="1:20">
      <c r="A46" s="82"/>
      <c r="B46" s="82"/>
      <c r="C46" s="82"/>
      <c r="D46" s="82"/>
      <c r="E46" s="82"/>
      <c r="F46" s="82"/>
      <c r="G46" s="82"/>
      <c r="H46" s="82"/>
      <c r="I46" s="82"/>
      <c r="J46" s="82"/>
      <c r="K46" s="82"/>
      <c r="L46" s="82"/>
      <c r="M46" s="82"/>
      <c r="N46" s="82"/>
      <c r="O46" s="82"/>
      <c r="P46" s="82"/>
      <c r="Q46" s="82"/>
      <c r="R46" s="35"/>
      <c r="S46" s="82"/>
    </row>
  </sheetData>
  <mergeCells count="20">
    <mergeCell ref="P1:T1"/>
    <mergeCell ref="A3:T3"/>
    <mergeCell ref="A4:T4"/>
    <mergeCell ref="A7:T7"/>
    <mergeCell ref="A9:T10"/>
    <mergeCell ref="F34:H34"/>
    <mergeCell ref="L34:N34"/>
    <mergeCell ref="B37:T37"/>
    <mergeCell ref="A32:T32"/>
    <mergeCell ref="C11:T11"/>
    <mergeCell ref="B12:B16"/>
    <mergeCell ref="C12:T16"/>
    <mergeCell ref="C17:T17"/>
    <mergeCell ref="C19:R19"/>
    <mergeCell ref="C21:R21"/>
    <mergeCell ref="B24:S24"/>
    <mergeCell ref="B25:S25"/>
    <mergeCell ref="A27:T28"/>
    <mergeCell ref="F30:H30"/>
    <mergeCell ref="L30:N30"/>
  </mergeCells>
  <phoneticPr fontId="21"/>
  <dataValidations count="1">
    <dataValidation type="list" allowBlank="1" showInputMessage="1" showErrorMessage="1" sqref="S19 S21 I30 O30 I34 O34" xr:uid="{00000000-0002-0000-0700-000000000000}">
      <formula1>$W$22:$W$23</formula1>
    </dataValidation>
  </dataValidations>
  <pageMargins left="0.70866141732283472" right="0.51181102362204722" top="0.74803149606299213" bottom="0.74803149606299213" header="0.31496062992125984" footer="0.31496062992125984"/>
  <pageSetup paperSize="9" scale="9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A30"/>
  <sheetViews>
    <sheetView view="pageBreakPreview" zoomScaleSheetLayoutView="100" workbookViewId="0">
      <selection activeCell="H14" sqref="H14:L14"/>
    </sheetView>
  </sheetViews>
  <sheetFormatPr defaultColWidth="8.875" defaultRowHeight="13.5"/>
  <cols>
    <col min="1" max="1" width="8.875" style="25"/>
    <col min="2" max="2" width="6.125" style="25" customWidth="1"/>
    <col min="3" max="3" width="5.375" style="25" bestFit="1" customWidth="1"/>
    <col min="4" max="4" width="12.375" style="25" customWidth="1"/>
    <col min="5" max="5" width="5.375" style="25" customWidth="1"/>
    <col min="6" max="6" width="4.375" style="25" customWidth="1"/>
    <col min="7" max="7" width="9.875" style="25" customWidth="1"/>
    <col min="8" max="9" width="8.875" style="25"/>
    <col min="10" max="10" width="9" style="25" customWidth="1"/>
    <col min="11" max="11" width="8.875" style="25"/>
    <col min="12" max="12" width="5.375" style="25" customWidth="1"/>
    <col min="13" max="14" width="8.875" style="25"/>
    <col min="15" max="15" width="9" style="25" customWidth="1"/>
    <col min="16" max="16384" width="8.875" style="25"/>
  </cols>
  <sheetData>
    <row r="1" spans="1:27" ht="18" customHeight="1">
      <c r="A1" s="87"/>
      <c r="B1" s="87"/>
      <c r="C1" s="87"/>
      <c r="D1" s="87"/>
      <c r="E1" s="87"/>
      <c r="F1" s="87"/>
      <c r="G1" s="87"/>
      <c r="H1" s="87"/>
      <c r="I1" s="87"/>
      <c r="J1" s="357" t="s">
        <v>207</v>
      </c>
      <c r="K1" s="357"/>
      <c r="L1" s="357"/>
      <c r="M1" s="87"/>
      <c r="N1" s="87"/>
      <c r="O1" s="87"/>
      <c r="P1" s="87"/>
      <c r="Q1" s="87"/>
      <c r="R1" s="87"/>
      <c r="S1" s="87"/>
      <c r="T1" s="87"/>
      <c r="U1" s="87"/>
      <c r="V1" s="87"/>
      <c r="W1" s="87"/>
      <c r="X1" s="87"/>
      <c r="Y1" s="87"/>
      <c r="Z1" s="87"/>
      <c r="AA1" s="87"/>
    </row>
    <row r="2" spans="1:27" ht="18" customHeight="1">
      <c r="A2" s="176" t="s">
        <v>198</v>
      </c>
      <c r="B2" s="176"/>
      <c r="C2" s="176"/>
      <c r="D2" s="176"/>
      <c r="E2" s="176"/>
      <c r="F2" s="176"/>
      <c r="G2" s="176"/>
      <c r="H2" s="176"/>
      <c r="I2" s="176"/>
      <c r="J2" s="176"/>
      <c r="K2" s="176"/>
      <c r="L2" s="176"/>
    </row>
    <row r="3" spans="1:27" ht="18" customHeight="1">
      <c r="A3" s="176"/>
      <c r="B3" s="176"/>
      <c r="C3" s="33" t="s">
        <v>197</v>
      </c>
      <c r="D3" s="358" t="str">
        <f>設定!B4</f>
        <v>佐々木　宏</v>
      </c>
      <c r="E3" s="358"/>
      <c r="F3" s="176" t="s">
        <v>218</v>
      </c>
      <c r="G3" s="176"/>
      <c r="H3" s="176"/>
      <c r="I3" s="176"/>
      <c r="J3" s="176"/>
      <c r="K3" s="176"/>
      <c r="L3" s="176"/>
    </row>
    <row r="4" spans="1:27" ht="18" customHeight="1">
      <c r="A4" s="176"/>
      <c r="B4" s="176"/>
      <c r="C4" s="176"/>
      <c r="D4" s="176"/>
      <c r="E4" s="176"/>
      <c r="F4" s="176"/>
      <c r="G4" s="176"/>
      <c r="H4" s="176"/>
      <c r="I4" s="176"/>
      <c r="J4" s="176"/>
      <c r="K4" s="176"/>
      <c r="L4" s="176"/>
    </row>
    <row r="5" spans="1:27" ht="18" customHeight="1">
      <c r="A5" s="176"/>
      <c r="B5" s="176"/>
      <c r="C5" s="176"/>
      <c r="D5" s="176"/>
      <c r="E5" s="176"/>
      <c r="F5" s="176"/>
      <c r="G5" s="176"/>
      <c r="H5" s="177"/>
      <c r="I5" s="359" t="str">
        <f>'様式1　交付申請書'!M3</f>
        <v>令和４年○○月○○日</v>
      </c>
      <c r="J5" s="360"/>
      <c r="K5" s="360"/>
      <c r="L5" s="360"/>
    </row>
    <row r="6" spans="1:27" ht="18" customHeight="1">
      <c r="A6" s="82"/>
      <c r="B6" s="82"/>
      <c r="C6" s="82"/>
      <c r="D6" s="82"/>
      <c r="E6" s="82"/>
      <c r="F6" s="82"/>
      <c r="G6" s="82"/>
      <c r="I6" s="82"/>
      <c r="J6" s="82"/>
      <c r="K6" s="82"/>
      <c r="L6" s="82"/>
    </row>
    <row r="7" spans="1:27" ht="18" customHeight="1">
      <c r="A7" s="36"/>
      <c r="B7" s="36"/>
      <c r="C7" s="36"/>
      <c r="D7" s="36"/>
      <c r="E7" s="36"/>
      <c r="F7" s="36"/>
      <c r="G7" s="36"/>
      <c r="H7" s="37"/>
      <c r="I7" s="38"/>
      <c r="J7" s="38"/>
      <c r="K7" s="38"/>
      <c r="L7" s="38"/>
      <c r="M7" s="38"/>
      <c r="N7" s="38"/>
      <c r="O7" s="38"/>
      <c r="P7" s="38"/>
      <c r="Q7" s="38"/>
      <c r="R7" s="38"/>
    </row>
    <row r="8" spans="1:27" ht="18" customHeight="1">
      <c r="A8" s="361" t="s">
        <v>106</v>
      </c>
      <c r="B8" s="361"/>
      <c r="C8" s="361"/>
      <c r="D8" s="361"/>
      <c r="E8" s="361"/>
      <c r="F8" s="361"/>
      <c r="G8" s="361"/>
      <c r="H8" s="361"/>
      <c r="I8" s="361"/>
      <c r="J8" s="361"/>
      <c r="K8" s="361"/>
      <c r="L8" s="361"/>
      <c r="M8" s="39"/>
      <c r="N8" s="39"/>
      <c r="O8" s="39"/>
      <c r="P8" s="39"/>
      <c r="Q8" s="39"/>
      <c r="R8" s="39"/>
    </row>
    <row r="9" spans="1:27" ht="18" customHeight="1">
      <c r="A9" s="82"/>
      <c r="B9" s="40"/>
      <c r="C9" s="40"/>
      <c r="D9" s="40"/>
      <c r="E9" s="40"/>
      <c r="F9" s="40"/>
      <c r="G9" s="40"/>
      <c r="H9" s="40"/>
      <c r="I9" s="40"/>
      <c r="J9" s="40"/>
      <c r="K9" s="40"/>
      <c r="L9" s="40"/>
      <c r="M9" s="39"/>
      <c r="N9" s="39"/>
      <c r="O9" s="39"/>
      <c r="P9" s="39"/>
      <c r="Q9" s="39"/>
      <c r="R9" s="39"/>
    </row>
    <row r="10" spans="1:27" ht="18" customHeight="1">
      <c r="A10" s="41"/>
      <c r="B10" s="42"/>
      <c r="C10" s="42"/>
      <c r="D10" s="42"/>
      <c r="E10" s="42"/>
      <c r="F10" s="42"/>
      <c r="G10" s="17"/>
      <c r="H10" s="17"/>
      <c r="I10" s="17"/>
      <c r="J10" s="17"/>
      <c r="K10" s="17"/>
      <c r="L10" s="17"/>
      <c r="M10" s="43"/>
      <c r="N10" s="43"/>
      <c r="O10" s="43"/>
      <c r="P10" s="43"/>
      <c r="Q10" s="43"/>
      <c r="R10" s="43"/>
    </row>
    <row r="11" spans="1:27" ht="18" customHeight="1">
      <c r="A11" s="41"/>
      <c r="B11" s="42"/>
      <c r="C11" s="42"/>
      <c r="D11" s="42"/>
      <c r="E11" s="42"/>
      <c r="F11" s="42"/>
      <c r="G11" s="17"/>
      <c r="H11" s="17"/>
      <c r="I11" s="17"/>
      <c r="J11" s="17"/>
      <c r="K11" s="17"/>
      <c r="L11" s="17"/>
      <c r="M11" s="43"/>
      <c r="N11" s="43"/>
      <c r="O11" s="43"/>
      <c r="P11" s="43"/>
      <c r="Q11" s="44"/>
      <c r="R11" s="45"/>
    </row>
    <row r="12" spans="1:27" ht="18" customHeight="1">
      <c r="A12" s="41"/>
      <c r="B12" s="41"/>
      <c r="C12" s="41"/>
      <c r="D12" s="48" t="s">
        <v>182</v>
      </c>
      <c r="E12" s="48"/>
      <c r="F12" s="48"/>
      <c r="G12" s="48" t="s">
        <v>107</v>
      </c>
      <c r="H12" s="362"/>
      <c r="I12" s="362"/>
      <c r="J12" s="362"/>
      <c r="K12" s="362"/>
      <c r="L12" s="362"/>
      <c r="M12" s="46"/>
      <c r="N12" s="46"/>
      <c r="O12" s="46"/>
      <c r="P12" s="46"/>
      <c r="Q12" s="44"/>
      <c r="R12" s="47"/>
    </row>
    <row r="13" spans="1:27" ht="18" customHeight="1">
      <c r="A13" s="41"/>
      <c r="B13" s="42"/>
      <c r="C13" s="41"/>
      <c r="D13" s="42"/>
      <c r="E13" s="42"/>
      <c r="F13" s="17"/>
      <c r="G13" s="48" t="s">
        <v>213</v>
      </c>
      <c r="H13" s="362"/>
      <c r="I13" s="362"/>
      <c r="J13" s="362"/>
      <c r="K13" s="362"/>
      <c r="L13" s="362"/>
      <c r="M13" s="43"/>
      <c r="N13" s="43"/>
      <c r="O13" s="43"/>
      <c r="P13" s="43"/>
      <c r="Q13" s="44"/>
      <c r="R13" s="45"/>
    </row>
    <row r="14" spans="1:27" ht="18" customHeight="1">
      <c r="A14" s="41"/>
      <c r="B14" s="42"/>
      <c r="C14" s="42"/>
      <c r="D14" s="42"/>
      <c r="E14" s="42"/>
      <c r="F14" s="42"/>
      <c r="G14" s="48" t="s">
        <v>108</v>
      </c>
      <c r="H14" s="362"/>
      <c r="I14" s="362"/>
      <c r="J14" s="362"/>
      <c r="K14" s="362"/>
      <c r="L14" s="362"/>
      <c r="M14" s="43"/>
      <c r="N14" s="43"/>
      <c r="O14" s="43"/>
      <c r="P14" s="43"/>
      <c r="Q14" s="44"/>
      <c r="R14" s="45"/>
    </row>
    <row r="15" spans="1:27" ht="18" customHeight="1">
      <c r="A15" s="41"/>
      <c r="B15" s="41"/>
      <c r="C15" s="41"/>
      <c r="D15" s="34"/>
      <c r="E15" s="34"/>
      <c r="F15" s="34"/>
      <c r="G15" s="34"/>
      <c r="H15" s="34"/>
      <c r="I15" s="34"/>
      <c r="J15" s="34"/>
      <c r="K15" s="34"/>
      <c r="L15" s="34"/>
      <c r="M15" s="46"/>
      <c r="N15" s="46"/>
      <c r="O15" s="46"/>
      <c r="P15" s="46"/>
      <c r="Q15" s="46"/>
      <c r="R15" s="46"/>
    </row>
    <row r="16" spans="1:27" ht="18" customHeight="1">
      <c r="A16" s="41"/>
      <c r="B16" s="42"/>
      <c r="C16" s="42"/>
      <c r="D16" s="42"/>
      <c r="E16" s="42"/>
      <c r="F16" s="42"/>
      <c r="G16" s="42"/>
      <c r="H16" s="42"/>
      <c r="I16" s="42"/>
      <c r="J16" s="42"/>
      <c r="K16" s="42"/>
      <c r="L16" s="42"/>
      <c r="M16" s="49"/>
      <c r="N16" s="49"/>
      <c r="O16" s="49"/>
      <c r="P16" s="43"/>
      <c r="Q16" s="49"/>
      <c r="R16" s="49"/>
    </row>
    <row r="17" spans="1:18" ht="18" customHeight="1">
      <c r="A17" s="41" t="s">
        <v>178</v>
      </c>
      <c r="B17" s="42"/>
      <c r="C17" s="42"/>
      <c r="D17" s="42"/>
      <c r="E17" s="42"/>
      <c r="F17" s="42"/>
      <c r="G17" s="42"/>
      <c r="H17" s="42"/>
      <c r="I17" s="42"/>
      <c r="J17" s="42"/>
      <c r="K17" s="42"/>
      <c r="L17" s="42"/>
      <c r="M17" s="49"/>
      <c r="N17" s="49"/>
      <c r="O17" s="49"/>
      <c r="P17" s="43"/>
      <c r="Q17" s="49"/>
      <c r="R17" s="49"/>
    </row>
    <row r="18" spans="1:18" ht="6" customHeight="1">
      <c r="A18" s="41"/>
      <c r="B18" s="42"/>
      <c r="C18" s="42"/>
      <c r="D18" s="42"/>
      <c r="E18" s="42"/>
      <c r="F18" s="42"/>
      <c r="G18" s="42"/>
      <c r="H18" s="42"/>
      <c r="I18" s="42"/>
      <c r="J18" s="42"/>
      <c r="K18" s="42"/>
      <c r="L18" s="42"/>
      <c r="M18" s="49"/>
      <c r="N18" s="49"/>
      <c r="O18" s="49"/>
      <c r="P18" s="43"/>
      <c r="Q18" s="49"/>
      <c r="R18" s="49"/>
    </row>
    <row r="19" spans="1:18" ht="95.25" customHeight="1">
      <c r="A19" s="353" t="str">
        <f>"　申請者の実施する"&amp;設定!B1&amp;"　"&amp;設定!B3&amp;"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f>
        <v>　申請者の実施する令和４年度　住宅ストック維持・向上促進事業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v>
      </c>
      <c r="B19" s="354"/>
      <c r="C19" s="354"/>
      <c r="D19" s="354"/>
      <c r="E19" s="354"/>
      <c r="F19" s="354"/>
      <c r="G19" s="354"/>
      <c r="H19" s="354"/>
      <c r="I19" s="354"/>
      <c r="J19" s="354"/>
      <c r="K19" s="354"/>
      <c r="L19" s="354"/>
      <c r="M19" s="50"/>
      <c r="N19" s="50"/>
      <c r="O19" s="50"/>
      <c r="P19" s="50"/>
      <c r="Q19" s="50"/>
      <c r="R19" s="50"/>
    </row>
    <row r="20" spans="1:18" ht="18" customHeight="1">
      <c r="A20" s="51" t="s">
        <v>109</v>
      </c>
      <c r="B20" s="51"/>
      <c r="C20" s="51"/>
      <c r="D20" s="51"/>
      <c r="E20" s="51"/>
      <c r="F20" s="51"/>
      <c r="G20" s="51"/>
      <c r="H20" s="51"/>
      <c r="I20" s="51"/>
      <c r="J20" s="51"/>
      <c r="K20" s="51"/>
      <c r="L20" s="51"/>
      <c r="M20" s="52"/>
      <c r="N20" s="52"/>
      <c r="O20" s="52"/>
      <c r="P20" s="52"/>
      <c r="Q20" s="52"/>
      <c r="R20" s="52"/>
    </row>
    <row r="21" spans="1:18" ht="18" customHeight="1">
      <c r="A21" s="51"/>
      <c r="B21" s="51"/>
      <c r="D21" s="51"/>
      <c r="E21" s="51"/>
      <c r="F21" s="51"/>
      <c r="G21" s="51"/>
      <c r="H21" s="51"/>
      <c r="I21" s="51"/>
      <c r="J21" s="51"/>
      <c r="K21" s="51"/>
      <c r="L21" s="51"/>
      <c r="M21" s="52"/>
      <c r="N21" s="52"/>
      <c r="O21" s="52"/>
      <c r="P21" s="52"/>
      <c r="Q21" s="52"/>
      <c r="R21" s="52"/>
    </row>
    <row r="22" spans="1:18" ht="18" customHeight="1">
      <c r="A22" s="41"/>
      <c r="C22" s="263" t="s">
        <v>110</v>
      </c>
      <c r="D22" s="264"/>
      <c r="E22" s="264"/>
      <c r="F22" s="265"/>
      <c r="G22" s="178" t="s">
        <v>179</v>
      </c>
      <c r="H22" s="264" t="s">
        <v>180</v>
      </c>
      <c r="I22" s="355"/>
      <c r="J22" s="34"/>
      <c r="K22" s="34"/>
      <c r="L22" s="34"/>
      <c r="M22" s="46"/>
      <c r="N22" s="46"/>
      <c r="O22" s="46"/>
      <c r="P22" s="46"/>
      <c r="Q22" s="46"/>
      <c r="R22" s="46"/>
    </row>
    <row r="23" spans="1:18" ht="18" customHeight="1">
      <c r="A23" s="41"/>
      <c r="B23" s="41"/>
      <c r="C23" s="41"/>
      <c r="D23" s="34"/>
      <c r="E23" s="34"/>
      <c r="F23" s="34"/>
      <c r="G23" s="34"/>
      <c r="H23" s="34"/>
      <c r="I23" s="34"/>
      <c r="J23" s="34"/>
      <c r="K23" s="34"/>
      <c r="L23" s="34"/>
      <c r="M23" s="46"/>
      <c r="N23" s="46"/>
      <c r="O23" s="46"/>
      <c r="P23" s="46"/>
      <c r="Q23" s="46"/>
      <c r="R23" s="46"/>
    </row>
    <row r="24" spans="1:18" ht="18" customHeight="1">
      <c r="A24" s="41"/>
      <c r="B24" s="356" t="s">
        <v>111</v>
      </c>
      <c r="C24" s="356"/>
      <c r="D24" s="356"/>
      <c r="E24" s="356"/>
      <c r="F24" s="356"/>
      <c r="G24" s="356"/>
      <c r="H24" s="356"/>
      <c r="I24" s="356"/>
      <c r="J24" s="356"/>
      <c r="K24" s="356"/>
      <c r="L24" s="356"/>
      <c r="M24" s="53"/>
      <c r="N24" s="53"/>
      <c r="O24" s="179"/>
      <c r="P24" s="53"/>
      <c r="Q24" s="53"/>
    </row>
    <row r="25" spans="1:18" ht="18" customHeight="1">
      <c r="A25" s="44"/>
      <c r="B25" s="356"/>
      <c r="C25" s="356"/>
      <c r="D25" s="356"/>
      <c r="E25" s="356"/>
      <c r="F25" s="356"/>
      <c r="G25" s="356"/>
      <c r="H25" s="356"/>
      <c r="I25" s="356"/>
      <c r="J25" s="356"/>
      <c r="K25" s="356"/>
      <c r="L25" s="356"/>
      <c r="M25" s="46"/>
      <c r="N25" s="46"/>
      <c r="O25" s="180"/>
      <c r="P25" s="46"/>
      <c r="Q25" s="46"/>
      <c r="R25" s="46"/>
    </row>
    <row r="26" spans="1:18" ht="18" customHeight="1"/>
    <row r="27" spans="1:18" ht="18" customHeight="1"/>
    <row r="28" spans="1:18" ht="18" customHeight="1"/>
    <row r="29" spans="1:18" ht="18" customHeight="1"/>
    <row r="30" spans="1:18" ht="18" customHeight="1"/>
  </sheetData>
  <mergeCells count="11">
    <mergeCell ref="A19:L19"/>
    <mergeCell ref="C22:F22"/>
    <mergeCell ref="H22:I22"/>
    <mergeCell ref="B24:L25"/>
    <mergeCell ref="J1:L1"/>
    <mergeCell ref="D3:E3"/>
    <mergeCell ref="I5:L5"/>
    <mergeCell ref="A8:L8"/>
    <mergeCell ref="H12:L12"/>
    <mergeCell ref="H13:L13"/>
    <mergeCell ref="H14:L14"/>
  </mergeCells>
  <phoneticPr fontId="21"/>
  <pageMargins left="0.51181102362204722" right="0.51181102362204722" top="0.74803149606299213" bottom="0.74803149606299213" header="0.31496062992125984" footer="0.31496062992125984"/>
  <pageSetup paperSize="9" scale="92"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設定</vt:lpstr>
      <vt:lpstr>別表1</vt:lpstr>
      <vt:lpstr>記入および提出の注意事項</vt:lpstr>
      <vt:lpstr>様式1　交付申請書</vt:lpstr>
      <vt:lpstr>様式２住宅ストックの相談体制整備事業に係る補助金申請額の内訳</vt:lpstr>
      <vt:lpstr>様式３　住宅ストックの担い手支援事業に係る補助金申請額の内訳</vt:lpstr>
      <vt:lpstr>様式４　振込口座登録票</vt:lpstr>
      <vt:lpstr>様式５　補助事業者等に関する確認書</vt:lpstr>
      <vt:lpstr>様式６　個人情報確認書</vt:lpstr>
      <vt:lpstr>記入および提出の注意事項!Print_Area</vt:lpstr>
      <vt:lpstr>別表1!Print_Area</vt:lpstr>
      <vt:lpstr>'様式1　交付申請書'!Print_Area</vt:lpstr>
      <vt:lpstr>様式２住宅ストックの相談体制整備事業に係る補助金申請額の内訳!Print_Area</vt:lpstr>
      <vt:lpstr>'様式３　住宅ストックの担い手支援事業に係る補助金申請額の内訳'!Print_Area</vt:lpstr>
      <vt:lpstr>'様式４　振込口座登録票'!Print_Area</vt:lpstr>
      <vt:lpstr>'様式５　補助事業者等に関する確認書'!Print_Area</vt:lpstr>
      <vt:lpstr>'様式６　個人情報確認書'!Print_Area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下地 紀子</cp:lastModifiedBy>
  <cp:lastPrinted>2019-07-05T05:29:53Z</cp:lastPrinted>
  <dcterms:created xsi:type="dcterms:W3CDTF">2018-12-13T00:55:19Z</dcterms:created>
  <dcterms:modified xsi:type="dcterms:W3CDTF">2022-05-31T01:30:47Z</dcterms:modified>
</cp:coreProperties>
</file>