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autoCompressPictures="0"/>
  <mc:AlternateContent xmlns:mc="http://schemas.openxmlformats.org/markup-compatibility/2006">
    <mc:Choice Requires="x15">
      <x15ac:absPath xmlns:x15ac="http://schemas.microsoft.com/office/spreadsheetml/2010/11/ac" url="\\file-sv\share\共有\07-01住宅ストック維持・向上促進事業 事務事業関係\R6年度\事務事業（事業者への補助金関係）\07 交付申請マニュアル・様式\【確定版】相談・担い手\"/>
    </mc:Choice>
  </mc:AlternateContent>
  <xr:revisionPtr revIDLastSave="0" documentId="13_ncr:1_{777F2637-293C-4E51-91B2-BAE6F1E99028}" xr6:coauthVersionLast="47" xr6:coauthVersionMax="47" xr10:uidLastSave="{00000000-0000-0000-0000-000000000000}"/>
  <bookViews>
    <workbookView xWindow="28680" yWindow="-120" windowWidth="29040" windowHeight="15840" tabRatio="860" firstSheet="4" activeTab="8" xr2:uid="{00000000-000D-0000-FFFF-FFFF00000000}"/>
  </bookViews>
  <sheets>
    <sheet name="設定" sheetId="67" r:id="rId1"/>
    <sheet name="別表1" sheetId="85" r:id="rId2"/>
    <sheet name="記入および提出の注意事項" sheetId="86" r:id="rId3"/>
    <sheet name="様式1　交付申請書" sheetId="74" r:id="rId4"/>
    <sheet name="様式２住宅ストックの相談体制整備事業に係る補助金申請額の内訳" sheetId="88" r:id="rId5"/>
    <sheet name="様式３　住宅ストックの担い手支援事業に係る補助金申請額の内訳" sheetId="92" r:id="rId6"/>
    <sheet name="様式４　振込口座登録票" sheetId="89" r:id="rId7"/>
    <sheet name="様式５　補助事業者等に関する確認書" sheetId="90" r:id="rId8"/>
    <sheet name="様式６　個人情報確認書" sheetId="91" r:id="rId9"/>
  </sheets>
  <definedNames>
    <definedName name="_xlnm.Print_Area" localSheetId="2">記入および提出の注意事項!$A$1:$J$18</definedName>
    <definedName name="_xlnm.Print_Area" localSheetId="0">設定!$A$1:$B$13</definedName>
    <definedName name="_xlnm.Print_Area" localSheetId="1">別表1!$A$1:$D$14</definedName>
    <definedName name="_xlnm.Print_Area" localSheetId="3">'様式1　交付申請書'!$A$1:$N$61</definedName>
    <definedName name="_xlnm.Print_Area" localSheetId="4">様式２住宅ストックの相談体制整備事業に係る補助金申請額の内訳!$A$1:$G$62</definedName>
    <definedName name="_xlnm.Print_Area" localSheetId="5">'様式３　住宅ストックの担い手支援事業に係る補助金申請額の内訳'!$A$1:$G$61</definedName>
    <definedName name="_xlnm.Print_Area" localSheetId="6">'様式４　振込口座登録票'!$A$1:$H$41</definedName>
    <definedName name="_xlnm.Print_Area" localSheetId="7">'様式５　補助事業者等に関する確認書'!$A$1:$T$50</definedName>
    <definedName name="_xlnm.Print_Area" localSheetId="8">'様式６　個人情報確認書'!$A$1:$L$31</definedName>
    <definedName name="Z_5F5ECC68_8A7E_4D1E_A403_14CA870FCA91_.wvu.PrintArea" localSheetId="2" hidden="1">記入および提出の注意事項!$A$1:$J$17</definedName>
    <definedName name="Z_5F5ECC68_8A7E_4D1E_A403_14CA870FCA91_.wvu.PrintArea" localSheetId="3" hidden="1">'様式1　交付申請書'!$A$1:$N$66</definedName>
    <definedName name="請負契約" localSheetId="4">#REF!</definedName>
    <definedName name="請負契約" localSheetId="5">#REF!</definedName>
    <definedName name="請負契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5" i="88" l="1"/>
  <c r="E44" i="88"/>
  <c r="B19" i="74"/>
  <c r="G47" i="90" l="1"/>
  <c r="G46" i="90"/>
  <c r="K3" i="74" l="1"/>
  <c r="I5" i="91"/>
  <c r="D3" i="91"/>
  <c r="O44" i="90"/>
  <c r="A2" i="89"/>
  <c r="A2" i="92"/>
  <c r="A2" i="88"/>
  <c r="G43" i="74"/>
  <c r="A3" i="88"/>
  <c r="A3" i="92"/>
  <c r="A3" i="89"/>
  <c r="E45" i="92"/>
  <c r="E46" i="92" s="1"/>
  <c r="E44" i="92"/>
  <c r="F25" i="92"/>
  <c r="F24" i="92"/>
  <c r="F20" i="92"/>
  <c r="F19" i="92"/>
  <c r="F12" i="92"/>
  <c r="F11" i="92"/>
  <c r="A19" i="91" l="1"/>
  <c r="A3" i="90"/>
  <c r="B11" i="74"/>
  <c r="AB2" i="74" s="1"/>
  <c r="B9" i="74"/>
  <c r="F25" i="88"/>
  <c r="F24" i="88"/>
  <c r="AM2" i="89"/>
  <c r="AL2" i="89"/>
  <c r="AK2" i="89"/>
  <c r="AH2" i="89"/>
  <c r="AG2" i="89"/>
  <c r="AF2" i="89"/>
  <c r="AD2" i="89"/>
  <c r="AC2" i="89"/>
  <c r="AB2" i="89"/>
  <c r="AA2" i="89"/>
  <c r="F20" i="88"/>
  <c r="E46" i="88" s="1"/>
  <c r="F19" i="88"/>
  <c r="F12" i="88"/>
  <c r="F11" i="88"/>
  <c r="F27" i="74"/>
  <c r="B15" i="74"/>
  <c r="AC2" i="74"/>
  <c r="AD2" i="74"/>
  <c r="AE2" i="74"/>
  <c r="AF2" i="74"/>
  <c r="AG2" i="74"/>
  <c r="AH2" i="74"/>
  <c r="AI2" i="74"/>
  <c r="AJ2" i="74"/>
  <c r="AK2" i="74"/>
  <c r="G31" i="74"/>
  <c r="G29" i="74"/>
  <c r="F7" i="74"/>
  <c r="AA2" i="74" l="1"/>
  <c r="AJ2" i="89"/>
</calcChain>
</file>

<file path=xl/sharedStrings.xml><?xml version="1.0" encoding="utf-8"?>
<sst xmlns="http://schemas.openxmlformats.org/spreadsheetml/2006/main" count="294" uniqueCount="225">
  <si>
    <t>記</t>
  </si>
  <si>
    <t>(注)</t>
  </si>
  <si>
    <t>２．</t>
  </si>
  <si>
    <t>５.</t>
  </si>
  <si>
    <t>６.</t>
  </si>
  <si>
    <t>３．</t>
  </si>
  <si>
    <t>２．支店名</t>
  </si>
  <si>
    <t>４．口座番号</t>
  </si>
  <si>
    <t>●●支店</t>
    <rPh sb="2" eb="4">
      <t>シテン</t>
    </rPh>
    <phoneticPr fontId="12"/>
  </si>
  <si>
    <t>●●銀行</t>
    <rPh sb="2" eb="4">
      <t>ギンコウ</t>
    </rPh>
    <phoneticPr fontId="12"/>
  </si>
  <si>
    <t>４．</t>
  </si>
  <si>
    <t>５．</t>
  </si>
  <si>
    <t>年号</t>
    <rPh sb="0" eb="2">
      <t>ネンゴウ</t>
    </rPh>
    <phoneticPr fontId="12"/>
  </si>
  <si>
    <t>補助事業名</t>
    <rPh sb="0" eb="2">
      <t>ホジョ</t>
    </rPh>
    <rPh sb="2" eb="4">
      <t>ジギョウ</t>
    </rPh>
    <rPh sb="4" eb="5">
      <t>メイ</t>
    </rPh>
    <phoneticPr fontId="12"/>
  </si>
  <si>
    <t>住宅市場整備推進等事業</t>
    <phoneticPr fontId="12"/>
  </si>
  <si>
    <t>提出日</t>
    <rPh sb="0" eb="2">
      <t>テイシュツ</t>
    </rPh>
    <rPh sb="2" eb="3">
      <t>ビ</t>
    </rPh>
    <phoneticPr fontId="21"/>
  </si>
  <si>
    <t>表示</t>
    <rPh sb="0" eb="2">
      <t>ヒョウジ</t>
    </rPh>
    <phoneticPr fontId="21"/>
  </si>
  <si>
    <t>６．</t>
  </si>
  <si>
    <t>１．金融機関名</t>
    <rPh sb="2" eb="4">
      <t>キンユウ</t>
    </rPh>
    <rPh sb="4" eb="6">
      <t>キカン</t>
    </rPh>
    <rPh sb="6" eb="7">
      <t>メイ</t>
    </rPh>
    <phoneticPr fontId="12"/>
  </si>
  <si>
    <t>（金融機関コード）</t>
    <rPh sb="1" eb="3">
      <t>キンユウ</t>
    </rPh>
    <rPh sb="3" eb="5">
      <t>キカン</t>
    </rPh>
    <phoneticPr fontId="12"/>
  </si>
  <si>
    <t>（支店コード）</t>
    <rPh sb="1" eb="3">
      <t>シテン</t>
    </rPh>
    <phoneticPr fontId="12"/>
  </si>
  <si>
    <t>振込先金融機関</t>
    <rPh sb="0" eb="2">
      <t>フリコミ</t>
    </rPh>
    <rPh sb="2" eb="3">
      <t>サキ</t>
    </rPh>
    <rPh sb="3" eb="5">
      <t>キンユウ</t>
    </rPh>
    <rPh sb="5" eb="7">
      <t>キカン</t>
    </rPh>
    <phoneticPr fontId="3"/>
  </si>
  <si>
    <t>金融機関コード</t>
    <rPh sb="0" eb="2">
      <t>キンユウ</t>
    </rPh>
    <rPh sb="2" eb="4">
      <t>キカン</t>
    </rPh>
    <phoneticPr fontId="3"/>
  </si>
  <si>
    <t>支店コード</t>
    <rPh sb="0" eb="2">
      <t>シテン</t>
    </rPh>
    <phoneticPr fontId="3"/>
  </si>
  <si>
    <t>口座種別</t>
    <rPh sb="0" eb="2">
      <t>コウザ</t>
    </rPh>
    <rPh sb="2" eb="4">
      <t>シュベツ</t>
    </rPh>
    <phoneticPr fontId="3"/>
  </si>
  <si>
    <t>口座番号</t>
    <rPh sb="0" eb="2">
      <t>コウザ</t>
    </rPh>
    <rPh sb="2" eb="4">
      <t>バンゴウ</t>
    </rPh>
    <phoneticPr fontId="3"/>
  </si>
  <si>
    <t>口座名義</t>
    <rPh sb="0" eb="2">
      <t>コウザ</t>
    </rPh>
    <rPh sb="2" eb="4">
      <t>メイギ</t>
    </rPh>
    <phoneticPr fontId="3"/>
  </si>
  <si>
    <t>口座名義（カナ）</t>
    <rPh sb="0" eb="2">
      <t>コウザ</t>
    </rPh>
    <rPh sb="2" eb="4">
      <t>メイギ</t>
    </rPh>
    <phoneticPr fontId="3"/>
  </si>
  <si>
    <t>〒</t>
    <phoneticPr fontId="12"/>
  </si>
  <si>
    <t>住所</t>
    <rPh sb="0" eb="2">
      <t>ジュウショ</t>
    </rPh>
    <phoneticPr fontId="12"/>
  </si>
  <si>
    <t>住所（カナ）</t>
    <rPh sb="0" eb="2">
      <t>ジュウショ</t>
    </rPh>
    <phoneticPr fontId="12"/>
  </si>
  <si>
    <t>団体名</t>
    <rPh sb="0" eb="2">
      <t>ダンタイ</t>
    </rPh>
    <rPh sb="2" eb="3">
      <t>メイ</t>
    </rPh>
    <phoneticPr fontId="12"/>
  </si>
  <si>
    <t>[DBNum3]ggge"年"m"月"d"日";@</t>
    <phoneticPr fontId="21"/>
  </si>
  <si>
    <t>協議会代表名</t>
    <rPh sb="0" eb="3">
      <t>キョウギカイ</t>
    </rPh>
    <rPh sb="3" eb="5">
      <t>ダイヒョウ</t>
    </rPh>
    <rPh sb="5" eb="6">
      <t>メイ</t>
    </rPh>
    <phoneticPr fontId="12"/>
  </si>
  <si>
    <t>協議会名称</t>
    <rPh sb="0" eb="3">
      <t>キョウギカイ</t>
    </rPh>
    <rPh sb="3" eb="5">
      <t>メイショウ</t>
    </rPh>
    <phoneticPr fontId="12"/>
  </si>
  <si>
    <t>事業期間開始</t>
    <rPh sb="0" eb="2">
      <t>ジギョウ</t>
    </rPh>
    <rPh sb="2" eb="4">
      <t>キカン</t>
    </rPh>
    <rPh sb="4" eb="6">
      <t>カイシ</t>
    </rPh>
    <phoneticPr fontId="21"/>
  </si>
  <si>
    <t>事業期間終了</t>
    <rPh sb="4" eb="6">
      <t>シュウリョウ</t>
    </rPh>
    <phoneticPr fontId="21"/>
  </si>
  <si>
    <t>協議会・団体等の名称</t>
  </si>
  <si>
    <t>事務局：所属部署</t>
    <rPh sb="2" eb="3">
      <t>キョク</t>
    </rPh>
    <rPh sb="4" eb="6">
      <t>ショゾク</t>
    </rPh>
    <rPh sb="6" eb="8">
      <t>ブショ</t>
    </rPh>
    <phoneticPr fontId="32"/>
  </si>
  <si>
    <t>事務局：担当者1</t>
    <rPh sb="4" eb="7">
      <t>タントウシャ</t>
    </rPh>
    <phoneticPr fontId="32"/>
  </si>
  <si>
    <t>事務局：TEL</t>
    <rPh sb="0" eb="3">
      <t>ジムキョク</t>
    </rPh>
    <phoneticPr fontId="32"/>
  </si>
  <si>
    <t>メルアド</t>
    <phoneticPr fontId="21"/>
  </si>
  <si>
    <t>事業内容</t>
  </si>
  <si>
    <t>　</t>
    <phoneticPr fontId="21"/>
  </si>
  <si>
    <t>　</t>
    <phoneticPr fontId="21"/>
  </si>
  <si>
    <t>２.</t>
    <phoneticPr fontId="21"/>
  </si>
  <si>
    <t>交付申請額　</t>
    <phoneticPr fontId="21"/>
  </si>
  <si>
    <t>円</t>
    <phoneticPr fontId="21"/>
  </si>
  <si>
    <t>３.</t>
    <phoneticPr fontId="21"/>
  </si>
  <si>
    <t>４.</t>
    <phoneticPr fontId="21"/>
  </si>
  <si>
    <t>補助事業の概要</t>
    <phoneticPr fontId="21"/>
  </si>
  <si>
    <t>事業完了の期日</t>
    <phoneticPr fontId="21"/>
  </si>
  <si>
    <t>所属・役職</t>
    <phoneticPr fontId="21"/>
  </si>
  <si>
    <t>担当者氏名</t>
    <rPh sb="0" eb="3">
      <t>タントウシャ</t>
    </rPh>
    <phoneticPr fontId="21"/>
  </si>
  <si>
    <t>ＴＥＬ　：</t>
    <phoneticPr fontId="21"/>
  </si>
  <si>
    <t>ﾒｰﾙｱﾄﾞﾚｽ：</t>
    <phoneticPr fontId="21"/>
  </si>
  <si>
    <t>〒</t>
    <phoneticPr fontId="21"/>
  </si>
  <si>
    <t>000-0000</t>
    <phoneticPr fontId="21"/>
  </si>
  <si>
    <t>補助金交付申請書</t>
    <phoneticPr fontId="12"/>
  </si>
  <si>
    <t>協議会・団体等の住所</t>
    <phoneticPr fontId="12"/>
  </si>
  <si>
    <t>担当者の事業者の名称</t>
    <rPh sb="4" eb="6">
      <t>ジギョウ</t>
    </rPh>
    <rPh sb="6" eb="7">
      <t>シャ</t>
    </rPh>
    <rPh sb="8" eb="10">
      <t>メイショウ</t>
    </rPh>
    <phoneticPr fontId="21"/>
  </si>
  <si>
    <t>担当者の連絡先</t>
    <phoneticPr fontId="21"/>
  </si>
  <si>
    <t>協議会・団体等の連絡先及び、交付申請に係る担当者の連絡先</t>
    <rPh sb="11" eb="12">
      <t>オヨ</t>
    </rPh>
    <phoneticPr fontId="12"/>
  </si>
  <si>
    <t>協議会・団体等の連絡先</t>
    <phoneticPr fontId="21"/>
  </si>
  <si>
    <t>協議会：TEL</t>
    <rPh sb="0" eb="3">
      <t>キョウギカイ</t>
    </rPh>
    <phoneticPr fontId="32"/>
  </si>
  <si>
    <t>協議会：住所</t>
    <rPh sb="0" eb="3">
      <t>キョウギカイ</t>
    </rPh>
    <rPh sb="4" eb="6">
      <t>ジュウショ</t>
    </rPh>
    <phoneticPr fontId="32"/>
  </si>
  <si>
    <t>事務局：名</t>
    <rPh sb="4" eb="5">
      <t>メイ</t>
    </rPh>
    <phoneticPr fontId="12"/>
  </si>
  <si>
    <t>細目</t>
    <rPh sb="0" eb="2">
      <t>サイモク</t>
    </rPh>
    <phoneticPr fontId="9"/>
  </si>
  <si>
    <t>積　算　内　訳</t>
    <rPh sb="0" eb="1">
      <t>セキ</t>
    </rPh>
    <rPh sb="2" eb="3">
      <t>サン</t>
    </rPh>
    <rPh sb="4" eb="5">
      <t>ナイ</t>
    </rPh>
    <rPh sb="6" eb="7">
      <t>ヤク</t>
    </rPh>
    <phoneticPr fontId="12"/>
  </si>
  <si>
    <t>節</t>
    <rPh sb="0" eb="1">
      <t>セツ</t>
    </rPh>
    <phoneticPr fontId="9"/>
  </si>
  <si>
    <t>区分</t>
    <rPh sb="0" eb="1">
      <t>ク</t>
    </rPh>
    <rPh sb="1" eb="2">
      <t>ブ</t>
    </rPh>
    <phoneticPr fontId="9"/>
  </si>
  <si>
    <t>人件費</t>
    <rPh sb="0" eb="3">
      <t>ジンケンヒ</t>
    </rPh>
    <phoneticPr fontId="12"/>
  </si>
  <si>
    <t>【小計】</t>
    <rPh sb="1" eb="3">
      <t>ショウケイ</t>
    </rPh>
    <phoneticPr fontId="12"/>
  </si>
  <si>
    <t>旅費</t>
    <rPh sb="0" eb="2">
      <t>リョヒ</t>
    </rPh>
    <phoneticPr fontId="12"/>
  </si>
  <si>
    <t>賃金</t>
    <rPh sb="0" eb="2">
      <t>チンギン</t>
    </rPh>
    <phoneticPr fontId="12"/>
  </si>
  <si>
    <t>報償金</t>
    <rPh sb="0" eb="3">
      <t>ホウショウキン</t>
    </rPh>
    <phoneticPr fontId="12"/>
  </si>
  <si>
    <t>需用費</t>
    <rPh sb="0" eb="2">
      <t>ジュヨウ</t>
    </rPh>
    <rPh sb="2" eb="3">
      <t>ヒ</t>
    </rPh>
    <phoneticPr fontId="12"/>
  </si>
  <si>
    <t>役務費</t>
    <rPh sb="0" eb="3">
      <t>エキムヒ</t>
    </rPh>
    <phoneticPr fontId="12"/>
  </si>
  <si>
    <t>委託料</t>
    <rPh sb="0" eb="3">
      <t>イタクリョウ</t>
    </rPh>
    <phoneticPr fontId="12"/>
  </si>
  <si>
    <t>使用料</t>
    <rPh sb="0" eb="3">
      <t>シヨウリョウ</t>
    </rPh>
    <phoneticPr fontId="12"/>
  </si>
  <si>
    <t>１．</t>
    <phoneticPr fontId="12"/>
  </si>
  <si>
    <t>代表者の役職及び氏名</t>
    <phoneticPr fontId="12"/>
  </si>
  <si>
    <t>協議会：郵便番号</t>
    <rPh sb="0" eb="3">
      <t>キョウギカイ</t>
    </rPh>
    <rPh sb="4" eb="6">
      <t>ユウビン</t>
    </rPh>
    <rPh sb="6" eb="8">
      <t>バンゴウ</t>
    </rPh>
    <phoneticPr fontId="32"/>
  </si>
  <si>
    <t>協議会：ビル名</t>
    <rPh sb="0" eb="3">
      <t>キョウギカイ</t>
    </rPh>
    <rPh sb="6" eb="7">
      <t>メイ</t>
    </rPh>
    <phoneticPr fontId="32"/>
  </si>
  <si>
    <t>人件費</t>
    <rPh sb="0" eb="3">
      <t>ジンケンヒ</t>
    </rPh>
    <phoneticPr fontId="9"/>
  </si>
  <si>
    <t>給料</t>
    <rPh sb="0" eb="2">
      <t>キュウリョウ</t>
    </rPh>
    <phoneticPr fontId="9"/>
  </si>
  <si>
    <t>社会保険料</t>
    <rPh sb="0" eb="2">
      <t>シャカイ</t>
    </rPh>
    <rPh sb="2" eb="5">
      <t>ホケンリョウ</t>
    </rPh>
    <phoneticPr fontId="9"/>
  </si>
  <si>
    <t>旅費</t>
    <rPh sb="0" eb="2">
      <t>リョヒ</t>
    </rPh>
    <phoneticPr fontId="9"/>
  </si>
  <si>
    <t>庁費</t>
    <rPh sb="0" eb="2">
      <t>チョウヒ</t>
    </rPh>
    <phoneticPr fontId="9"/>
  </si>
  <si>
    <t>賃金</t>
    <rPh sb="0" eb="2">
      <t>チンギン</t>
    </rPh>
    <phoneticPr fontId="9"/>
  </si>
  <si>
    <t>報償金</t>
    <rPh sb="0" eb="3">
      <t>ホウショウキン</t>
    </rPh>
    <phoneticPr fontId="9"/>
  </si>
  <si>
    <t>役務費</t>
    <rPh sb="0" eb="2">
      <t>エキム</t>
    </rPh>
    <rPh sb="2" eb="3">
      <t>ヒ</t>
    </rPh>
    <phoneticPr fontId="9"/>
  </si>
  <si>
    <t>委託料</t>
    <rPh sb="0" eb="3">
      <t>イタクリョウ</t>
    </rPh>
    <phoneticPr fontId="9"/>
  </si>
  <si>
    <t>　また、本確認書に虚偽の記載をし、記載内容が事実と相違していることが発覚した場合は、補助金の全額返還を求めることがあります。</t>
    <phoneticPr fontId="21"/>
  </si>
  <si>
    <t>該当無し</t>
    <rPh sb="0" eb="2">
      <t>ガイトウ</t>
    </rPh>
    <rPh sb="2" eb="3">
      <t>ナ</t>
    </rPh>
    <phoneticPr fontId="21"/>
  </si>
  <si>
    <t>該当有り</t>
    <rPh sb="0" eb="2">
      <t>ガイトウ</t>
    </rPh>
    <rPh sb="2" eb="3">
      <t>ア</t>
    </rPh>
    <phoneticPr fontId="21"/>
  </si>
  <si>
    <t>３．暴力団又は暴力団員であること、及び暴力団又は暴力団員と不適切な関係にあること。</t>
    <phoneticPr fontId="21"/>
  </si>
  <si>
    <t>　　　　　　　　　　　　　　　　　</t>
    <phoneticPr fontId="21"/>
  </si>
  <si>
    <t>個人情報の使用に関する確認書</t>
    <rPh sb="0" eb="2">
      <t>コジン</t>
    </rPh>
    <rPh sb="2" eb="4">
      <t>ジョウホウ</t>
    </rPh>
    <rPh sb="5" eb="7">
      <t>シヨウ</t>
    </rPh>
    <rPh sb="8" eb="9">
      <t>カン</t>
    </rPh>
    <rPh sb="11" eb="13">
      <t>カクニン</t>
    </rPh>
    <rPh sb="13" eb="14">
      <t>ガキ</t>
    </rPh>
    <phoneticPr fontId="21"/>
  </si>
  <si>
    <t xml:space="preserve">  </t>
    <phoneticPr fontId="21"/>
  </si>
  <si>
    <t>上記１の内容について</t>
    <phoneticPr fontId="21"/>
  </si>
  <si>
    <t>※個人情報の使用について同意して頂けない場合は、交付申請を受け付けられません。</t>
    <rPh sb="1" eb="3">
      <t>コジン</t>
    </rPh>
    <rPh sb="3" eb="5">
      <t>ジョウホウ</t>
    </rPh>
    <rPh sb="6" eb="8">
      <t>シヨウ</t>
    </rPh>
    <rPh sb="12" eb="14">
      <t>ドウイ</t>
    </rPh>
    <rPh sb="16" eb="17">
      <t>イタダ</t>
    </rPh>
    <rPh sb="20" eb="22">
      <t>バアイ</t>
    </rPh>
    <rPh sb="24" eb="26">
      <t>コウフ</t>
    </rPh>
    <rPh sb="26" eb="28">
      <t>シンセイ</t>
    </rPh>
    <rPh sb="29" eb="30">
      <t>ウ</t>
    </rPh>
    <rPh sb="31" eb="32">
      <t>ツ</t>
    </rPh>
    <phoneticPr fontId="21"/>
  </si>
  <si>
    <t>（単位：円）</t>
    <rPh sb="1" eb="3">
      <t>タンイ</t>
    </rPh>
    <rPh sb="4" eb="5">
      <t>エン</t>
    </rPh>
    <phoneticPr fontId="9"/>
  </si>
  <si>
    <t>補助事業者№</t>
    <phoneticPr fontId="21"/>
  </si>
  <si>
    <t>給料</t>
    <rPh sb="0" eb="2">
      <t>キュウリョウ</t>
    </rPh>
    <phoneticPr fontId="21"/>
  </si>
  <si>
    <t>社会保険料</t>
    <phoneticPr fontId="21"/>
  </si>
  <si>
    <t>食糧費については補助対象となりません。</t>
    <phoneticPr fontId="12"/>
  </si>
  <si>
    <t>金額</t>
    <rPh sb="0" eb="2">
      <t>キンガク</t>
    </rPh>
    <phoneticPr fontId="21"/>
  </si>
  <si>
    <t>別表１　費目一覧表</t>
    <rPh sb="0" eb="2">
      <t>ベッピョウ</t>
    </rPh>
    <rPh sb="4" eb="6">
      <t>ヒモク</t>
    </rPh>
    <rPh sb="6" eb="9">
      <t>イチランヒョウ</t>
    </rPh>
    <phoneticPr fontId="21"/>
  </si>
  <si>
    <t>項　目</t>
    <phoneticPr fontId="12"/>
  </si>
  <si>
    <t>説　明</t>
    <phoneticPr fontId="12"/>
  </si>
  <si>
    <t>住宅ストック維持・向上促進事業</t>
    <phoneticPr fontId="12"/>
  </si>
  <si>
    <t>採択を受けた提案書のとおり</t>
    <rPh sb="3" eb="4">
      <t>ウ</t>
    </rPh>
    <rPh sb="6" eb="9">
      <t>テイアンショ</t>
    </rPh>
    <phoneticPr fontId="21"/>
  </si>
  <si>
    <t>（添付資料）</t>
    <phoneticPr fontId="12"/>
  </si>
  <si>
    <t>　１．採択通知書の写し</t>
    <rPh sb="3" eb="5">
      <t>サイタク</t>
    </rPh>
    <rPh sb="5" eb="7">
      <t>ツウチ</t>
    </rPh>
    <rPh sb="7" eb="8">
      <t>ショ</t>
    </rPh>
    <phoneticPr fontId="21"/>
  </si>
  <si>
    <t>様式１</t>
    <rPh sb="0" eb="2">
      <t>ヨウシキ</t>
    </rPh>
    <phoneticPr fontId="12"/>
  </si>
  <si>
    <t>職員の給料及び賃金に係る社会保険料</t>
    <phoneticPr fontId="9"/>
  </si>
  <si>
    <t>需　用　費</t>
    <phoneticPr fontId="9"/>
  </si>
  <si>
    <t>使用料及び
賃　借　料</t>
    <phoneticPr fontId="9"/>
  </si>
  <si>
    <t>会場借上、物品その他の借上等使用料及び賃貸料</t>
    <phoneticPr fontId="9"/>
  </si>
  <si>
    <t>様式８</t>
    <phoneticPr fontId="21"/>
  </si>
  <si>
    <t>記入および提出の注意事項</t>
    <rPh sb="0" eb="2">
      <t>キニュウ</t>
    </rPh>
    <rPh sb="5" eb="7">
      <t>テイシュツ</t>
    </rPh>
    <rPh sb="8" eb="10">
      <t>チュウイ</t>
    </rPh>
    <rPh sb="10" eb="12">
      <t>ジコウ</t>
    </rPh>
    <phoneticPr fontId="21"/>
  </si>
  <si>
    <t>交付申請様式</t>
    <rPh sb="0" eb="2">
      <t>コウフ</t>
    </rPh>
    <rPh sb="2" eb="4">
      <t>シンセイ</t>
    </rPh>
    <rPh sb="4" eb="6">
      <t>ヨウシキ</t>
    </rPh>
    <phoneticPr fontId="21"/>
  </si>
  <si>
    <t>【様式シートの使い方について】</t>
    <rPh sb="1" eb="3">
      <t>ヨウシキ</t>
    </rPh>
    <rPh sb="7" eb="8">
      <t>ツカ</t>
    </rPh>
    <rPh sb="9" eb="10">
      <t>カタ</t>
    </rPh>
    <phoneticPr fontId="21"/>
  </si>
  <si>
    <t>□</t>
    <phoneticPr fontId="21"/>
  </si>
  <si>
    <r>
      <t>手続きごとに使用するシートが異なります。マニュアルをよく読んで、</t>
    </r>
    <r>
      <rPr>
        <sz val="11"/>
        <color indexed="10"/>
        <rFont val="ＭＳ 明朝"/>
        <family val="1"/>
        <charset val="128"/>
      </rPr>
      <t>必要なシートを選択</t>
    </r>
    <r>
      <rPr>
        <sz val="11"/>
        <rFont val="ＭＳ 明朝"/>
        <family val="1"/>
        <charset val="128"/>
      </rPr>
      <t xml:space="preserve">してください。
</t>
    </r>
    <r>
      <rPr>
        <sz val="11"/>
        <color indexed="10"/>
        <rFont val="ＭＳ 明朝"/>
        <family val="1"/>
        <charset val="128"/>
      </rPr>
      <t xml:space="preserve">
</t>
    </r>
    <r>
      <rPr>
        <sz val="12"/>
        <color theme="1"/>
        <rFont val="ＭＳ Ｐゴシック"/>
        <family val="3"/>
        <charset val="128"/>
      </rPr>
      <t/>
    </r>
    <rPh sb="0" eb="2">
      <t>テツヅ</t>
    </rPh>
    <rPh sb="6" eb="8">
      <t>シヨウ</t>
    </rPh>
    <rPh sb="14" eb="15">
      <t>コト</t>
    </rPh>
    <rPh sb="28" eb="29">
      <t>ヨ</t>
    </rPh>
    <rPh sb="32" eb="34">
      <t>ヒツヨウ</t>
    </rPh>
    <rPh sb="39" eb="41">
      <t>センタク</t>
    </rPh>
    <phoneticPr fontId="21"/>
  </si>
  <si>
    <r>
      <t>あらかじめ計算式が埋め込まれたセルがあります。不用意な操作で</t>
    </r>
    <r>
      <rPr>
        <sz val="11"/>
        <color indexed="10"/>
        <rFont val="ＭＳ 明朝"/>
        <family val="1"/>
        <charset val="128"/>
      </rPr>
      <t>計算式を壊したり</t>
    </r>
    <r>
      <rPr>
        <sz val="11"/>
        <rFont val="ＭＳ 明朝"/>
        <family val="1"/>
        <charset val="128"/>
      </rPr>
      <t>、関連する</t>
    </r>
    <r>
      <rPr>
        <sz val="11"/>
        <color indexed="10"/>
        <rFont val="ＭＳ 明朝"/>
        <family val="1"/>
        <charset val="128"/>
      </rPr>
      <t>シートを削除</t>
    </r>
    <r>
      <rPr>
        <sz val="11"/>
        <rFont val="ＭＳ 明朝"/>
        <family val="1"/>
        <charset val="128"/>
      </rPr>
      <t>されないようご注意下さい。
ただし、計算式が</t>
    </r>
    <r>
      <rPr>
        <u/>
        <sz val="11"/>
        <rFont val="ＭＳ 明朝"/>
        <family val="1"/>
        <charset val="128"/>
      </rPr>
      <t>不都合な場合は正しい内容を上書きしていただいて結構</t>
    </r>
    <r>
      <rPr>
        <sz val="11"/>
        <rFont val="ＭＳ 明朝"/>
        <family val="1"/>
        <charset val="128"/>
      </rPr>
      <t>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58" eb="59">
      <t>クダ</t>
    </rPh>
    <rPh sb="67" eb="69">
      <t>ケイサン</t>
    </rPh>
    <rPh sb="69" eb="70">
      <t>シキ</t>
    </rPh>
    <rPh sb="71" eb="74">
      <t>フツゴウ</t>
    </rPh>
    <rPh sb="75" eb="77">
      <t>バアイ</t>
    </rPh>
    <rPh sb="78" eb="79">
      <t>タダ</t>
    </rPh>
    <rPh sb="81" eb="83">
      <t>ナイヨウ</t>
    </rPh>
    <rPh sb="84" eb="86">
      <t>ウワガ</t>
    </rPh>
    <rPh sb="94" eb="96">
      <t>ケッコウ</t>
    </rPh>
    <phoneticPr fontId="21"/>
  </si>
  <si>
    <t>□</t>
    <phoneticPr fontId="21"/>
  </si>
  <si>
    <r>
      <t>交付申請書式で上下２段の欄がある書式は、交付変更申請の書式を兼ねています。上段は、</t>
    </r>
    <r>
      <rPr>
        <sz val="11"/>
        <color indexed="10"/>
        <rFont val="ＭＳ 明朝"/>
        <family val="1"/>
        <charset val="128"/>
      </rPr>
      <t>交付変更申請の場合のみ</t>
    </r>
    <r>
      <rPr>
        <sz val="11"/>
        <rFont val="ＭＳ 明朝"/>
        <family val="1"/>
        <charset val="128"/>
      </rPr>
      <t>使用しますので、</t>
    </r>
    <r>
      <rPr>
        <sz val="11"/>
        <color indexed="10"/>
        <rFont val="ＭＳ 明朝"/>
        <family val="1"/>
        <charset val="128"/>
      </rPr>
      <t>交付申請の際には使わないでください</t>
    </r>
    <r>
      <rPr>
        <sz val="11"/>
        <rFont val="ＭＳ 明朝"/>
        <family val="1"/>
        <charset val="128"/>
      </rPr>
      <t>。</t>
    </r>
    <rPh sb="0" eb="2">
      <t>コウフ</t>
    </rPh>
    <rPh sb="2" eb="4">
      <t>シンセイ</t>
    </rPh>
    <rPh sb="4" eb="6">
      <t>ショシキ</t>
    </rPh>
    <rPh sb="7" eb="9">
      <t>ジョウゲ</t>
    </rPh>
    <rPh sb="10" eb="11">
      <t>ダン</t>
    </rPh>
    <rPh sb="12" eb="13">
      <t>ラン</t>
    </rPh>
    <rPh sb="16" eb="18">
      <t>ショシキ</t>
    </rPh>
    <rPh sb="20" eb="21">
      <t>コウ</t>
    </rPh>
    <rPh sb="21" eb="22">
      <t>フ</t>
    </rPh>
    <rPh sb="22" eb="24">
      <t>ヘンコウ</t>
    </rPh>
    <rPh sb="24" eb="26">
      <t>シンセイ</t>
    </rPh>
    <rPh sb="27" eb="29">
      <t>ショシキ</t>
    </rPh>
    <rPh sb="30" eb="31">
      <t>カ</t>
    </rPh>
    <rPh sb="37" eb="39">
      <t>ジョウダン</t>
    </rPh>
    <rPh sb="41" eb="42">
      <t>コウ</t>
    </rPh>
    <rPh sb="42" eb="43">
      <t>フ</t>
    </rPh>
    <rPh sb="43" eb="45">
      <t>ヘンコウ</t>
    </rPh>
    <rPh sb="45" eb="47">
      <t>シンセイ</t>
    </rPh>
    <rPh sb="48" eb="50">
      <t>バアイ</t>
    </rPh>
    <rPh sb="52" eb="54">
      <t>シヨウ</t>
    </rPh>
    <rPh sb="60" eb="62">
      <t>コウフ</t>
    </rPh>
    <rPh sb="62" eb="64">
      <t>シンセイ</t>
    </rPh>
    <rPh sb="65" eb="66">
      <t>サイ</t>
    </rPh>
    <rPh sb="68" eb="69">
      <t>ツカ</t>
    </rPh>
    <phoneticPr fontId="21"/>
  </si>
  <si>
    <t>　本書式には交付申請・交付変更承認申請で使用する書式が収められています。以下の注意事項に気をつけて申請図書を作成・提出してください。</t>
    <rPh sb="1" eb="2">
      <t>ホン</t>
    </rPh>
    <rPh sb="2" eb="4">
      <t>ショシキ</t>
    </rPh>
    <rPh sb="6" eb="8">
      <t>コウフ</t>
    </rPh>
    <rPh sb="8" eb="10">
      <t>シンセイ</t>
    </rPh>
    <rPh sb="11" eb="12">
      <t>コウ</t>
    </rPh>
    <rPh sb="12" eb="13">
      <t>フ</t>
    </rPh>
    <rPh sb="13" eb="15">
      <t>ヘンコウ</t>
    </rPh>
    <rPh sb="15" eb="17">
      <t>ショウニン</t>
    </rPh>
    <rPh sb="17" eb="19">
      <t>シンセイ</t>
    </rPh>
    <rPh sb="20" eb="22">
      <t>シヨウ</t>
    </rPh>
    <rPh sb="24" eb="26">
      <t>ショシキ</t>
    </rPh>
    <rPh sb="27" eb="28">
      <t>オサ</t>
    </rPh>
    <rPh sb="36" eb="38">
      <t>イカ</t>
    </rPh>
    <rPh sb="39" eb="41">
      <t>チュウイ</t>
    </rPh>
    <rPh sb="41" eb="43">
      <t>ジコウ</t>
    </rPh>
    <rPh sb="44" eb="45">
      <t>キ</t>
    </rPh>
    <rPh sb="49" eb="51">
      <t>シンセイ</t>
    </rPh>
    <rPh sb="51" eb="53">
      <t>トショ</t>
    </rPh>
    <rPh sb="54" eb="56">
      <t>サクセイ</t>
    </rPh>
    <rPh sb="57" eb="59">
      <t>テイシュツ</t>
    </rPh>
    <phoneticPr fontId="21"/>
  </si>
  <si>
    <t>旅費</t>
    <phoneticPr fontId="9"/>
  </si>
  <si>
    <t>庁費</t>
    <phoneticPr fontId="12"/>
  </si>
  <si>
    <t>様式３</t>
    <phoneticPr fontId="21"/>
  </si>
  <si>
    <t>様式８</t>
    <phoneticPr fontId="21"/>
  </si>
  <si>
    <t>振込口座登録票</t>
    <phoneticPr fontId="12"/>
  </si>
  <si>
    <t>5．口座名</t>
    <phoneticPr fontId="12"/>
  </si>
  <si>
    <t>―</t>
    <phoneticPr fontId="12"/>
  </si>
  <si>
    <t>様式８</t>
    <phoneticPr fontId="21"/>
  </si>
  <si>
    <t>補助事業者等に関する確認書</t>
    <phoneticPr fontId="21"/>
  </si>
  <si>
    <t>下記１.～３.の各項目について、該当する項目にチェックを入れてください。</t>
    <phoneticPr fontId="21"/>
  </si>
  <si>
    <t>（１）</t>
    <phoneticPr fontId="21"/>
  </si>
  <si>
    <t>（２）</t>
    <phoneticPr fontId="21"/>
  </si>
  <si>
    <t>（３）</t>
    <phoneticPr fontId="21"/>
  </si>
  <si>
    <t>✔</t>
    <phoneticPr fontId="21"/>
  </si>
  <si>
    <t>なお、２．３．において該当のある事業者は、原則として補助金の申請をすることができません。</t>
    <phoneticPr fontId="21"/>
  </si>
  <si>
    <t>□</t>
  </si>
  <si>
    <t>同意する</t>
    <rPh sb="0" eb="2">
      <t>ドウイ</t>
    </rPh>
    <phoneticPr fontId="21"/>
  </si>
  <si>
    <t>二回目以降の相談料</t>
    <rPh sb="0" eb="1">
      <t>ニ</t>
    </rPh>
    <rPh sb="1" eb="3">
      <t>カイメ</t>
    </rPh>
    <rPh sb="3" eb="5">
      <t>イコウ</t>
    </rPh>
    <rPh sb="6" eb="9">
      <t>ソウダンリョウ</t>
    </rPh>
    <phoneticPr fontId="21"/>
  </si>
  <si>
    <t>７．</t>
    <phoneticPr fontId="21"/>
  </si>
  <si>
    <t>補助対象事業費合計</t>
    <rPh sb="0" eb="2">
      <t>ホジョ</t>
    </rPh>
    <rPh sb="2" eb="4">
      <t>タイショウ</t>
    </rPh>
    <rPh sb="4" eb="7">
      <t>ジギョウヒ</t>
    </rPh>
    <rPh sb="7" eb="9">
      <t>ゴウケイ</t>
    </rPh>
    <phoneticPr fontId="21"/>
  </si>
  <si>
    <t>変更前交付決定額合計</t>
    <rPh sb="0" eb="2">
      <t>ヘンコウ</t>
    </rPh>
    <rPh sb="2" eb="3">
      <t>マエ</t>
    </rPh>
    <rPh sb="8" eb="10">
      <t>ゴウケイ</t>
    </rPh>
    <phoneticPr fontId="12"/>
  </si>
  <si>
    <t>当該額を差し引いた分が補助対象事業費となります。</t>
    <rPh sb="11" eb="13">
      <t>ホジョ</t>
    </rPh>
    <rPh sb="13" eb="15">
      <t>タイショウ</t>
    </rPh>
    <rPh sb="15" eb="18">
      <t>ジギョウヒ</t>
    </rPh>
    <phoneticPr fontId="21"/>
  </si>
  <si>
    <t>様式２</t>
    <phoneticPr fontId="21"/>
  </si>
  <si>
    <r>
      <t>会議出席、弁護士等の助言、監視委員会の運営等に対する謝金（</t>
    </r>
    <r>
      <rPr>
        <sz val="11"/>
        <color rgb="FFFF0000"/>
        <rFont val="ＭＳ 明朝"/>
        <family val="1"/>
        <charset val="128"/>
      </rPr>
      <t>※協議会に所属している者に対しては支払不可</t>
    </r>
    <r>
      <rPr>
        <sz val="11"/>
        <color theme="1"/>
        <rFont val="ＭＳ 明朝"/>
        <family val="1"/>
        <charset val="128"/>
      </rPr>
      <t>）</t>
    </r>
    <phoneticPr fontId="9"/>
  </si>
  <si>
    <t>【変更前交付決定額小計】</t>
    <rPh sb="1" eb="3">
      <t>ヘンコウ</t>
    </rPh>
    <rPh sb="3" eb="4">
      <t>マエ</t>
    </rPh>
    <rPh sb="4" eb="6">
      <t>コウフ</t>
    </rPh>
    <rPh sb="6" eb="8">
      <t>ケッテイ</t>
    </rPh>
    <rPh sb="8" eb="9">
      <t>ガク</t>
    </rPh>
    <rPh sb="9" eb="11">
      <t>ショウケイ</t>
    </rPh>
    <phoneticPr fontId="12"/>
  </si>
  <si>
    <t>【変更前交付決定額】</t>
    <phoneticPr fontId="21"/>
  </si>
  <si>
    <t>【変更前交付決定額小計】</t>
    <phoneticPr fontId="12"/>
  </si>
  <si>
    <t>理事長</t>
    <phoneticPr fontId="12"/>
  </si>
  <si>
    <t>一般財団法人 住宅保証支援機構</t>
    <phoneticPr fontId="21"/>
  </si>
  <si>
    <t>理事長</t>
    <rPh sb="0" eb="3">
      <t>リジチョウ</t>
    </rPh>
    <phoneticPr fontId="21"/>
  </si>
  <si>
    <t>一般財団法人 住宅保証支援機構</t>
    <phoneticPr fontId="21"/>
  </si>
  <si>
    <t>住宅ストックの相談体制整備事業</t>
    <rPh sb="0" eb="2">
      <t>ジュウタク</t>
    </rPh>
    <phoneticPr fontId="12"/>
  </si>
  <si>
    <t>住宅ストックの担い手支援事業</t>
    <phoneticPr fontId="12"/>
  </si>
  <si>
    <t>住宅ストックの相談体制整備事業に係る補助金申請額の内訳</t>
    <rPh sb="16" eb="17">
      <t>カカワ</t>
    </rPh>
    <rPh sb="18" eb="20">
      <t>ホジョ</t>
    </rPh>
    <rPh sb="21" eb="23">
      <t>シンセイ</t>
    </rPh>
    <rPh sb="23" eb="24">
      <t>ガク</t>
    </rPh>
    <phoneticPr fontId="9"/>
  </si>
  <si>
    <t>様式４</t>
    <rPh sb="0" eb="2">
      <t>ヨウシキ</t>
    </rPh>
    <phoneticPr fontId="21"/>
  </si>
  <si>
    <t>様式５</t>
    <phoneticPr fontId="21"/>
  </si>
  <si>
    <t>様式６</t>
    <rPh sb="0" eb="2">
      <t>ヨウシキ</t>
    </rPh>
    <phoneticPr fontId="21"/>
  </si>
  <si>
    <t>住宅ストックの担い手支援事業に係る補助金申請額の内訳</t>
    <rPh sb="7" eb="8">
      <t>ニナ</t>
    </rPh>
    <rPh sb="9" eb="10">
      <t>テ</t>
    </rPh>
    <rPh sb="10" eb="12">
      <t>シエン</t>
    </rPh>
    <rPh sb="12" eb="14">
      <t>ジギョウ</t>
    </rPh>
    <rPh sb="15" eb="16">
      <t>カカワ</t>
    </rPh>
    <rPh sb="17" eb="19">
      <t>ホジョ</t>
    </rPh>
    <rPh sb="20" eb="22">
      <t>シンセイ</t>
    </rPh>
    <rPh sb="22" eb="23">
      <t>ガク</t>
    </rPh>
    <phoneticPr fontId="9"/>
  </si>
  <si>
    <t>補助金申請額の内訳  (様式２又は様式３のとおり)</t>
    <rPh sb="0" eb="2">
      <t>ホジョ</t>
    </rPh>
    <rPh sb="2" eb="3">
      <t>キン</t>
    </rPh>
    <rPh sb="3" eb="6">
      <t>シンセイガク</t>
    </rPh>
    <rPh sb="7" eb="9">
      <t>ウチワケ</t>
    </rPh>
    <rPh sb="15" eb="16">
      <t>マタ</t>
    </rPh>
    <rPh sb="17" eb="19">
      <t>ヨウシキ</t>
    </rPh>
    <phoneticPr fontId="21"/>
  </si>
  <si>
    <t>（交付申請時には入力不要）</t>
    <phoneticPr fontId="12"/>
  </si>
  <si>
    <t>代表者の役職及び氏名</t>
  </si>
  <si>
    <t>様</t>
    <rPh sb="0" eb="1">
      <t>サマ</t>
    </rPh>
    <phoneticPr fontId="21"/>
  </si>
  <si>
    <t>費　目</t>
    <rPh sb="0" eb="1">
      <t>ヒ</t>
    </rPh>
    <rPh sb="2" eb="3">
      <t>メ</t>
    </rPh>
    <phoneticPr fontId="12"/>
  </si>
  <si>
    <t>１．本補助事業において、以下の（１）～（４）の関係にある会社から行う調達の有無。</t>
    <phoneticPr fontId="21"/>
  </si>
  <si>
    <t xml:space="preserve">※「親族」とは、配偶者並びに一親等以内の血族および姻族をいいます。 </t>
    <phoneticPr fontId="21"/>
  </si>
  <si>
    <t>（４）</t>
    <phoneticPr fontId="21"/>
  </si>
  <si>
    <t>（１）～（４）の関係にある会社からの調達は一切ない。　</t>
    <phoneticPr fontId="21"/>
  </si>
  <si>
    <t>（１）～（４）の関係にある会社からの調達がある。　　　</t>
    <phoneticPr fontId="21"/>
  </si>
  <si>
    <t>※（１）～（４）の関係にある会社からの調達がある場合には、価格の妥当性を確認するため、３者以上からの見積り結果の添付を求めます。</t>
    <phoneticPr fontId="21"/>
  </si>
  <si>
    <r>
      <t>事前相談あるいは提出時に、</t>
    </r>
    <r>
      <rPr>
        <sz val="11"/>
        <color indexed="10"/>
        <rFont val="ＭＳ 明朝"/>
        <family val="1"/>
        <charset val="128"/>
      </rPr>
      <t>必要ないシートを削除</t>
    </r>
    <r>
      <rPr>
        <sz val="11"/>
        <rFont val="ＭＳ 明朝"/>
        <family val="1"/>
        <charset val="128"/>
      </rPr>
      <t>してください。
そのまま提出されますと、不要書類が混入していたという扱いになることがあります。</t>
    </r>
    <rPh sb="0" eb="2">
      <t>ジゼン</t>
    </rPh>
    <rPh sb="2" eb="4">
      <t>ソウダン</t>
    </rPh>
    <rPh sb="8" eb="10">
      <t>テイシュツ</t>
    </rPh>
    <rPh sb="10" eb="11">
      <t>ジ</t>
    </rPh>
    <rPh sb="13" eb="15">
      <t>ヒツヨウ</t>
    </rPh>
    <rPh sb="21" eb="23">
      <t>サクジョ</t>
    </rPh>
    <rPh sb="35" eb="37">
      <t>テイシュツ</t>
    </rPh>
    <rPh sb="43" eb="45">
      <t>フヨウ</t>
    </rPh>
    <rPh sb="45" eb="47">
      <t>ショルイ</t>
    </rPh>
    <rPh sb="48" eb="50">
      <t>コンニュウ</t>
    </rPh>
    <rPh sb="57" eb="58">
      <t>アツカ</t>
    </rPh>
    <phoneticPr fontId="21"/>
  </si>
  <si>
    <t>事業執行のための出張、関係機関等との連絡等に必要な普通旅費及び非常勤職員の費用弁償</t>
    <phoneticPr fontId="9"/>
  </si>
  <si>
    <t>合田　純一</t>
    <rPh sb="0" eb="2">
      <t>ゴウダ</t>
    </rPh>
    <rPh sb="3" eb="5">
      <t>ジュンイチ</t>
    </rPh>
    <phoneticPr fontId="12"/>
  </si>
  <si>
    <t>補助事業者の関係会社（財務諸表等の用語、様式および作成方法に関する規則第8条第8項で定めるもの。前号を除く。）</t>
    <phoneticPr fontId="21"/>
  </si>
  <si>
    <t>委託料が交付申請額の５０％を超える場合は理由書を添付すること。</t>
    <rPh sb="4" eb="6">
      <t>コウフ</t>
    </rPh>
    <rPh sb="6" eb="8">
      <t>シンセイ</t>
    </rPh>
    <rPh sb="8" eb="9">
      <t>ガク</t>
    </rPh>
    <phoneticPr fontId="12"/>
  </si>
  <si>
    <t>補助申請額合計（補助率：２／３）</t>
    <rPh sb="0" eb="2">
      <t>ホジョ</t>
    </rPh>
    <rPh sb="2" eb="5">
      <t>シンセイガク</t>
    </rPh>
    <rPh sb="5" eb="7">
      <t>ゴウケイ</t>
    </rPh>
    <rPh sb="8" eb="11">
      <t>ホジョリツ</t>
    </rPh>
    <phoneticPr fontId="21"/>
  </si>
  <si>
    <t>補助申請額合計（補助率：１／１）</t>
    <rPh sb="0" eb="2">
      <t>ホジョ</t>
    </rPh>
    <rPh sb="2" eb="5">
      <t>シンセイガク</t>
    </rPh>
    <rPh sb="5" eb="7">
      <t>ゴウケイ</t>
    </rPh>
    <rPh sb="8" eb="11">
      <t>ホジョリツ</t>
    </rPh>
    <phoneticPr fontId="21"/>
  </si>
  <si>
    <t>設定のシート着色部分を入力すると各シートに反映されます。
反映されていない項目は直接入力になります。</t>
    <phoneticPr fontId="63"/>
  </si>
  <si>
    <r>
      <t>事業執行のため直接必要な一般職員の給料（</t>
    </r>
    <r>
      <rPr>
        <sz val="11"/>
        <color rgb="FFFF0000"/>
        <rFont val="ＭＳ 明朝"/>
        <family val="1"/>
        <charset val="128"/>
      </rPr>
      <t>※賞与は除く</t>
    </r>
    <r>
      <rPr>
        <sz val="11"/>
        <color theme="1"/>
        <rFont val="ＭＳ 明朝"/>
        <family val="1"/>
        <charset val="128"/>
      </rPr>
      <t xml:space="preserve">）＋通勤交通費　
</t>
    </r>
    <r>
      <rPr>
        <sz val="11"/>
        <color rgb="FFFF0000"/>
        <rFont val="ＭＳ 明朝"/>
        <family val="1"/>
        <charset val="128"/>
      </rPr>
      <t>※本事業以外の職務で通勤の必要性が既に生じている場合には、通勤交通費は対象外</t>
    </r>
    <rPh sb="28" eb="30">
      <t>ツウキン</t>
    </rPh>
    <rPh sb="30" eb="33">
      <t>コウツウヒ</t>
    </rPh>
    <phoneticPr fontId="9"/>
  </si>
  <si>
    <r>
      <t>事業執行に直接必要な補助員等の賃金（</t>
    </r>
    <r>
      <rPr>
        <sz val="11"/>
        <color rgb="FFFF0000"/>
        <rFont val="ＭＳ 明朝"/>
        <family val="1"/>
        <charset val="128"/>
      </rPr>
      <t>※庶務，経理等の一般管理事務に従事する者を除く</t>
    </r>
    <r>
      <rPr>
        <sz val="11"/>
        <color theme="1"/>
        <rFont val="ＭＳ 明朝"/>
        <family val="1"/>
        <charset val="128"/>
      </rPr>
      <t>）</t>
    </r>
    <phoneticPr fontId="9"/>
  </si>
  <si>
    <t>住　所：</t>
    <phoneticPr fontId="12"/>
  </si>
  <si>
    <t>ビル名：</t>
    <rPh sb="2" eb="3">
      <t>メイ</t>
    </rPh>
    <phoneticPr fontId="12"/>
  </si>
  <si>
    <t>ＴＥＬ：</t>
    <phoneticPr fontId="21"/>
  </si>
  <si>
    <t>経費の内訳は別表１の項目に関して入力すること。</t>
  </si>
  <si>
    <t>二回目以降の相談料として徴収する額を報償金の欄に入力してください。</t>
  </si>
  <si>
    <t>　</t>
  </si>
  <si>
    <t>ﾌﾘｶﾞﾅ</t>
    <phoneticPr fontId="12"/>
  </si>
  <si>
    <t>6．住所</t>
    <phoneticPr fontId="63"/>
  </si>
  <si>
    <t>〒</t>
    <phoneticPr fontId="63"/>
  </si>
  <si>
    <t>4桁</t>
    <phoneticPr fontId="21"/>
  </si>
  <si>
    <t>3桁</t>
    <phoneticPr fontId="21"/>
  </si>
  <si>
    <t>ﾌﾘｶﾞﾅ</t>
    <phoneticPr fontId="21"/>
  </si>
  <si>
    <t>１００％同一の資本に属するグループ企業</t>
    <rPh sb="17" eb="19">
      <t>キギョウ</t>
    </rPh>
    <phoneticPr fontId="21"/>
  </si>
  <si>
    <t>補助事業者、補助事業者の役員又は親族（補助事業者が法人・任意団体の場合は当該法人・任意団体の役員の親族）が役員に就任している法人</t>
    <rPh sb="62" eb="64">
      <t>ホウジン</t>
    </rPh>
    <phoneticPr fontId="21"/>
  </si>
  <si>
    <t xml:space="preserve">補助事業者の役員又は親族（補助事業者が法人・任意団体の場合は当該法人・任意団体の役員の親族）である個人事業主 </t>
    <phoneticPr fontId="21"/>
  </si>
  <si>
    <t>２．過去３カ年度内に国土交通省住宅局が所轄する他の補助事業において補助金返還命令を受けたこと。</t>
    <phoneticPr fontId="21"/>
  </si>
  <si>
    <t>１．個人情報の使用について</t>
    <phoneticPr fontId="21"/>
  </si>
  <si>
    <t>　令和６年度</t>
    <rPh sb="1" eb="3">
      <t>レイワ</t>
    </rPh>
    <phoneticPr fontId="12"/>
  </si>
  <si>
    <t>１.</t>
    <phoneticPr fontId="21"/>
  </si>
  <si>
    <t>令和〇年○○月○○日</t>
    <phoneticPr fontId="12"/>
  </si>
  <si>
    <t>３．預金種別（該当する種別をプルダウンで選択してください）</t>
    <phoneticPr fontId="12"/>
  </si>
  <si>
    <t>住所</t>
    <rPh sb="0" eb="2">
      <t>ジュウショ</t>
    </rPh>
    <phoneticPr fontId="63"/>
  </si>
  <si>
    <t>申請者</t>
    <phoneticPr fontId="21"/>
  </si>
  <si>
    <t>費目の欄の人件費とは、給料及び社会保険費をいい、庁費とは、人件費及び旅費以外のものをいう。</t>
    <rPh sb="15" eb="17">
      <t>シャカイ</t>
    </rPh>
    <rPh sb="17" eb="19">
      <t>ホケン</t>
    </rPh>
    <phoneticPr fontId="9"/>
  </si>
  <si>
    <t>積算内訳の欄には、当該経費に係る額の算出についての積算の内訳を詳細に入力すること。</t>
  </si>
  <si>
    <t>入力内容については、交付変更前の額を上段（　）内に入力すること。</t>
    <rPh sb="10" eb="12">
      <t>コウフ</t>
    </rPh>
    <rPh sb="12" eb="14">
      <t>ヘンコウ</t>
    </rPh>
    <rPh sb="14" eb="15">
      <t>マエ</t>
    </rPh>
    <phoneticPr fontId="12"/>
  </si>
  <si>
    <t>費　目</t>
    <rPh sb="0" eb="1">
      <t>ヒ</t>
    </rPh>
    <phoneticPr fontId="12"/>
  </si>
  <si>
    <r>
      <t xml:space="preserve">    </t>
    </r>
    <r>
      <rPr>
        <b/>
        <sz val="10"/>
        <color rgb="FFFF0000"/>
        <rFont val="メイリオ"/>
        <family val="3"/>
        <charset val="128"/>
      </rPr>
      <t xml:space="preserve">  注）必ずフリガナを記入してください</t>
    </r>
    <phoneticPr fontId="12"/>
  </si>
  <si>
    <t xml:space="preserve">      注）難読地名には、必ずフリガナを記入してください。</t>
    <phoneticPr fontId="63"/>
  </si>
  <si>
    <r>
      <t xml:space="preserve">    </t>
    </r>
    <r>
      <rPr>
        <b/>
        <sz val="10"/>
        <color rgb="FFFF0000"/>
        <rFont val="メイリオ"/>
        <family val="3"/>
        <charset val="128"/>
      </rPr>
      <t xml:space="preserve">  注）振込用紙による振込には対応できません。</t>
    </r>
    <rPh sb="8" eb="10">
      <t>フリコミ</t>
    </rPh>
    <rPh sb="10" eb="12">
      <t>ヨウシ</t>
    </rPh>
    <rPh sb="15" eb="17">
      <t>フリコミ</t>
    </rPh>
    <rPh sb="19" eb="21">
      <t>タイオウ</t>
    </rPh>
    <phoneticPr fontId="63"/>
  </si>
  <si>
    <r>
      <t xml:space="preserve">設計、試験、調査、事業者登録等の委託料
</t>
    </r>
    <r>
      <rPr>
        <sz val="11"/>
        <color rgb="FFFF0000"/>
        <rFont val="ＭＳ 明朝"/>
        <family val="1"/>
        <charset val="128"/>
      </rPr>
      <t>※直接経費の５０％を超えない範囲とすること</t>
    </r>
    <r>
      <rPr>
        <sz val="11"/>
        <color theme="1"/>
        <rFont val="ＭＳ 明朝"/>
        <family val="1"/>
        <charset val="128"/>
      </rPr>
      <t xml:space="preserve">
</t>
    </r>
    <r>
      <rPr>
        <sz val="11"/>
        <color rgb="FFFF0000"/>
        <rFont val="ＭＳ 明朝"/>
        <family val="1"/>
        <charset val="128"/>
      </rPr>
      <t>※５０％を超える場合は、その理由を記した書類を添付すること</t>
    </r>
    <rPh sb="0" eb="2">
      <t>セッケイ</t>
    </rPh>
    <rPh sb="3" eb="5">
      <t>シケン</t>
    </rPh>
    <rPh sb="6" eb="8">
      <t>チョウサ</t>
    </rPh>
    <rPh sb="9" eb="12">
      <t>ジギョウシャ</t>
    </rPh>
    <rPh sb="12" eb="15">
      <t>トウロクナド</t>
    </rPh>
    <rPh sb="16" eb="19">
      <t>イタクリョウ</t>
    </rPh>
    <phoneticPr fontId="9"/>
  </si>
  <si>
    <r>
      <t xml:space="preserve">文具費、消耗器材費等消耗品費、設計書、図書、報告書、帳簿等の印刷、製本代等印刷製本費等、電気、水道
瓦斯等の使用料 、自動車等の燃料費
</t>
    </r>
    <r>
      <rPr>
        <sz val="11"/>
        <color rgb="FFFF0000"/>
        <rFont val="ＭＳ 明朝"/>
        <family val="1"/>
        <charset val="128"/>
      </rPr>
      <t>※食糧費については補助対象となりません（弁当・お茶等）</t>
    </r>
    <rPh sb="42" eb="43">
      <t>トウ</t>
    </rPh>
    <rPh sb="69" eb="72">
      <t>ショクリョウヒ</t>
    </rPh>
    <rPh sb="77" eb="79">
      <t>ホジョ</t>
    </rPh>
    <rPh sb="79" eb="81">
      <t>タイショウ</t>
    </rPh>
    <rPh sb="88" eb="90">
      <t>ベントウ</t>
    </rPh>
    <rPh sb="92" eb="93">
      <t>チャ</t>
    </rPh>
    <rPh sb="93" eb="94">
      <t>トウ</t>
    </rPh>
    <phoneticPr fontId="9"/>
  </si>
  <si>
    <t>郵便、電信電話料及び運搬料等通信運搬費、報告書等の筆耕料、広告料</t>
    <rPh sb="20" eb="24">
      <t>ホウコクショトウ</t>
    </rPh>
    <rPh sb="25" eb="27">
      <t>ヒッコウ</t>
    </rPh>
    <rPh sb="27" eb="28">
      <t>リョウ</t>
    </rPh>
    <rPh sb="29" eb="31">
      <t>コウコク</t>
    </rPh>
    <rPh sb="31" eb="32">
      <t>リョウ</t>
    </rPh>
    <phoneticPr fontId="9"/>
  </si>
  <si>
    <t>協議会・団体等の名称</t>
    <rPh sb="0" eb="3">
      <t>キョウギカイ</t>
    </rPh>
    <phoneticPr fontId="12"/>
  </si>
  <si>
    <t>協議会名称</t>
    <rPh sb="0" eb="3">
      <t>キョウギカイ</t>
    </rPh>
    <rPh sb="3" eb="5">
      <t>メイショウ</t>
    </rPh>
    <phoneticPr fontId="21"/>
  </si>
  <si>
    <t>協議会代表者の役職及び氏名</t>
    <rPh sb="0" eb="3">
      <t>キョウギカイ</t>
    </rPh>
    <rPh sb="3" eb="6">
      <t>ダイヒョウシャ</t>
    </rPh>
    <rPh sb="7" eb="9">
      <t>ヤクショク</t>
    </rPh>
    <rPh sb="9" eb="10">
      <t>オヨ</t>
    </rPh>
    <rPh sb="11" eb="13">
      <t>シメイ</t>
    </rPh>
    <phoneticPr fontId="6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</si>
</sst>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Red]\(\-#,##0\)"/>
    <numFmt numFmtId="177" formatCode="000#"/>
    <numFmt numFmtId="178" formatCode="00#"/>
    <numFmt numFmtId="179" formatCode="#,##0;&quot;△ &quot;#,##0"/>
    <numFmt numFmtId="180" formatCode="@&quot;　補助金交付申請書&quot;"/>
    <numFmt numFmtId="181" formatCode="@&quot;に要する費用について、補助金の交付を受けたいので、補助金等に係る予算の執行の適正化に関する法律第５条の規定により、関係書類を添えて下記の通り申請します。&quot;"/>
    <numFmt numFmtId="182" formatCode="\(#,##0\);[Red]\(\-#,##0\)\ "/>
    <numFmt numFmtId="183" formatCode="\△0"/>
    <numFmt numFmtId="184" formatCode="[DBNum3]ggge&quot;年&quot;m&quot;月&quot;d&quot;日&quot;;@"/>
    <numFmt numFmtId="185" formatCode="000000#"/>
  </numFmts>
  <fonts count="72">
    <font>
      <sz val="12"/>
      <color theme="1"/>
      <name val="ＭＳ Ｐゴシック"/>
      <family val="3"/>
      <charset val="128"/>
    </font>
    <font>
      <sz val="11"/>
      <color theme="1"/>
      <name val="游ゴシック"/>
      <family val="2"/>
      <charset val="128"/>
      <scheme val="minor"/>
    </font>
    <font>
      <sz val="11"/>
      <color theme="1"/>
      <name val="游ゴシック"/>
      <family val="2"/>
      <charset val="128"/>
      <scheme val="minor"/>
    </font>
    <font>
      <sz val="12"/>
      <color theme="1"/>
      <name val="ＭＳ 明朝"/>
      <family val="1"/>
      <charset val="128"/>
    </font>
    <font>
      <sz val="11"/>
      <color theme="1"/>
      <name val="ＭＳ 明朝"/>
      <family val="1"/>
      <charset val="128"/>
    </font>
    <font>
      <sz val="11"/>
      <name val="ＭＳ Ｐゴシック"/>
      <family val="3"/>
      <charset val="128"/>
    </font>
    <font>
      <sz val="10"/>
      <color theme="1"/>
      <name val="ＭＳ 明朝"/>
      <family val="1"/>
      <charset val="128"/>
    </font>
    <font>
      <sz val="11"/>
      <color theme="1"/>
      <name val="游ゴシック"/>
      <family val="2"/>
      <charset val="128"/>
      <scheme val="minor"/>
    </font>
    <font>
      <sz val="9"/>
      <color theme="1"/>
      <name val="ＭＳ 明朝"/>
      <family val="1"/>
      <charset val="128"/>
    </font>
    <font>
      <sz val="6"/>
      <name val="游ゴシック"/>
      <family val="2"/>
      <charset val="128"/>
      <scheme val="minor"/>
    </font>
    <font>
      <sz val="10"/>
      <name val="ＭＳ 明朝"/>
      <family val="1"/>
      <charset val="128"/>
    </font>
    <font>
      <sz val="11"/>
      <color theme="1"/>
      <name val="ＭＳ Ｐゴシック"/>
      <family val="3"/>
      <charset val="128"/>
    </font>
    <font>
      <sz val="6"/>
      <name val="ＭＳ 明朝"/>
      <family val="1"/>
      <charset val="128"/>
    </font>
    <font>
      <sz val="12"/>
      <color rgb="FF000000"/>
      <name val="Times New Roman"/>
      <family val="1"/>
    </font>
    <font>
      <sz val="14"/>
      <color rgb="FF000000"/>
      <name val="ＪＳＰゴシック"/>
      <family val="3"/>
      <charset val="128"/>
    </font>
    <font>
      <sz val="12"/>
      <color theme="1"/>
      <name val="メイリオ"/>
      <family val="3"/>
      <charset val="128"/>
    </font>
    <font>
      <sz val="12"/>
      <color rgb="FF000000"/>
      <name val="メイリオ"/>
      <family val="3"/>
      <charset val="128"/>
    </font>
    <font>
      <sz val="30"/>
      <color rgb="FF000000"/>
      <name val="メイリオ"/>
      <family val="3"/>
      <charset val="128"/>
    </font>
    <font>
      <sz val="14"/>
      <color rgb="FF000000"/>
      <name val="メイリオ"/>
      <family val="3"/>
      <charset val="128"/>
    </font>
    <font>
      <sz val="10"/>
      <color rgb="FF000000"/>
      <name val="メイリオ"/>
      <family val="3"/>
      <charset val="128"/>
    </font>
    <font>
      <sz val="10"/>
      <color theme="1"/>
      <name val="メイリオ"/>
      <family val="3"/>
      <charset val="128"/>
    </font>
    <font>
      <sz val="6"/>
      <name val="ＭＳ Ｐゴシック"/>
      <family val="3"/>
      <charset val="128"/>
    </font>
    <font>
      <sz val="12"/>
      <name val="ＭＳ 明朝"/>
      <family val="1"/>
      <charset val="128"/>
    </font>
    <font>
      <b/>
      <sz val="12"/>
      <color theme="1"/>
      <name val="ＭＳ 明朝"/>
      <family val="1"/>
      <charset val="128"/>
    </font>
    <font>
      <sz val="11"/>
      <name val="游ゴシック"/>
      <family val="3"/>
      <charset val="128"/>
      <scheme val="minor"/>
    </font>
    <font>
      <sz val="11"/>
      <color theme="1"/>
      <name val="游ゴシック"/>
      <family val="3"/>
      <charset val="128"/>
      <scheme val="minor"/>
    </font>
    <font>
      <sz val="11"/>
      <color theme="1"/>
      <name val="ＭＳ ゴシック"/>
      <family val="3"/>
      <charset val="128"/>
    </font>
    <font>
      <sz val="11"/>
      <name val="ＭＳ 明朝"/>
      <family val="1"/>
      <charset val="128"/>
    </font>
    <font>
      <sz val="11"/>
      <name val="ＭＳ Ｐ明朝"/>
      <family val="1"/>
      <charset val="128"/>
    </font>
    <font>
      <b/>
      <sz val="10"/>
      <color rgb="FF000000"/>
      <name val="メイリオ"/>
      <family val="3"/>
      <charset val="128"/>
    </font>
    <font>
      <b/>
      <sz val="10"/>
      <color rgb="FFFF0000"/>
      <name val="メイリオ"/>
      <family val="3"/>
      <charset val="128"/>
    </font>
    <font>
      <sz val="12"/>
      <name val="ＭＳ Ｐゴシック"/>
      <family val="3"/>
      <charset val="128"/>
    </font>
    <font>
      <sz val="11"/>
      <color indexed="8"/>
      <name val="ＭＳ Ｐゴシック"/>
      <family val="3"/>
      <charset val="128"/>
    </font>
    <font>
      <b/>
      <sz val="12"/>
      <name val="ＭＳ 明朝"/>
      <family val="1"/>
      <charset val="128"/>
    </font>
    <font>
      <strike/>
      <sz val="11"/>
      <name val="ＭＳ 明朝"/>
      <family val="1"/>
      <charset val="128"/>
    </font>
    <font>
      <b/>
      <sz val="11"/>
      <name val="ＭＳ 明朝"/>
      <family val="1"/>
      <charset val="128"/>
    </font>
    <font>
      <sz val="10.5"/>
      <name val="ＭＳ 明朝"/>
      <family val="1"/>
      <charset val="128"/>
    </font>
    <font>
      <sz val="11"/>
      <color rgb="FFFF0000"/>
      <name val="ＭＳ 明朝"/>
      <family val="1"/>
      <charset val="128"/>
    </font>
    <font>
      <sz val="10.5"/>
      <color rgb="FFFF0000"/>
      <name val="ＭＳ 明朝"/>
      <family val="1"/>
      <charset val="128"/>
    </font>
    <font>
      <sz val="10"/>
      <color rgb="FFFF0000"/>
      <name val="ＭＳ 明朝"/>
      <family val="1"/>
      <charset val="128"/>
    </font>
    <font>
      <b/>
      <sz val="14"/>
      <name val="ＭＳ 明朝"/>
      <family val="1"/>
      <charset val="128"/>
    </font>
    <font>
      <b/>
      <sz val="14"/>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b/>
      <sz val="14"/>
      <color theme="1"/>
      <name val="ＭＳ 明朝"/>
      <family val="1"/>
      <charset val="128"/>
    </font>
    <font>
      <b/>
      <sz val="16"/>
      <color rgb="FF000000"/>
      <name val="ＭＳ 明朝"/>
      <family val="1"/>
      <charset val="128"/>
    </font>
    <font>
      <sz val="12"/>
      <color theme="1"/>
      <name val="ＭＳ Ｐゴシック"/>
      <family val="3"/>
      <charset val="128"/>
    </font>
    <font>
      <b/>
      <sz val="14"/>
      <color theme="1"/>
      <name val="ＭＳ ゴシック"/>
      <family val="3"/>
      <charset val="128"/>
    </font>
    <font>
      <sz val="14"/>
      <name val="ＭＳ 明朝"/>
      <family val="1"/>
      <charset val="128"/>
    </font>
    <font>
      <b/>
      <sz val="14"/>
      <color rgb="FFFF0000"/>
      <name val="ＭＳ Ｐゴシック"/>
      <family val="3"/>
      <charset val="128"/>
    </font>
    <font>
      <sz val="11"/>
      <color indexed="10"/>
      <name val="ＭＳ 明朝"/>
      <family val="1"/>
      <charset val="128"/>
    </font>
    <font>
      <u/>
      <sz val="11"/>
      <name val="ＭＳ 明朝"/>
      <family val="1"/>
      <charset val="128"/>
    </font>
    <font>
      <sz val="8"/>
      <color theme="1"/>
      <name val="ＭＳ 明朝"/>
      <family val="1"/>
      <charset val="128"/>
    </font>
    <font>
      <sz val="12"/>
      <color theme="1"/>
      <name val="ＭＳ ゴシック"/>
      <family val="3"/>
      <charset val="128"/>
    </font>
    <font>
      <b/>
      <sz val="16"/>
      <color theme="1"/>
      <name val="ＭＳ 明朝"/>
      <family val="1"/>
      <charset val="128"/>
    </font>
    <font>
      <b/>
      <sz val="16"/>
      <name val="ＭＳ 明朝"/>
      <family val="1"/>
      <charset val="128"/>
    </font>
    <font>
      <sz val="11"/>
      <color theme="2" tint="-0.249977111117893"/>
      <name val="ＭＳ Ｐゴシック"/>
      <family val="3"/>
      <charset val="128"/>
    </font>
    <font>
      <sz val="11"/>
      <color theme="2" tint="-0.249977111117893"/>
      <name val="ＭＳ ゴシック"/>
      <family val="3"/>
      <charset val="128"/>
    </font>
    <font>
      <sz val="9"/>
      <color theme="1"/>
      <name val="ＭＳ Ｐゴシック"/>
      <family val="3"/>
      <charset val="128"/>
    </font>
    <font>
      <sz val="7"/>
      <color theme="1"/>
      <name val="ＭＳ 明朝"/>
      <family val="1"/>
      <charset val="128"/>
    </font>
    <font>
      <b/>
      <sz val="8"/>
      <color rgb="FFFF0000"/>
      <name val="ＭＳ 明朝"/>
      <family val="1"/>
      <charset val="128"/>
    </font>
    <font>
      <sz val="11"/>
      <name val="ＭＳ 明朝"/>
      <family val="1"/>
    </font>
    <font>
      <sz val="6"/>
      <name val="ＭＳ Ｐゴシック"/>
      <family val="3"/>
    </font>
    <font>
      <sz val="14"/>
      <color rgb="FF000000"/>
      <name val="ＪＳＰゴシック"/>
      <family val="3"/>
    </font>
    <font>
      <sz val="14"/>
      <color rgb="FF000000"/>
      <name val="メイリオ"/>
      <family val="3"/>
    </font>
    <font>
      <sz val="10"/>
      <color rgb="FF000000"/>
      <name val="メイリオ"/>
      <family val="3"/>
    </font>
    <font>
      <sz val="10"/>
      <color theme="1"/>
      <name val="メイリオ"/>
      <family val="3"/>
    </font>
    <font>
      <sz val="12"/>
      <color theme="1"/>
      <name val="メイリオ"/>
      <family val="3"/>
    </font>
    <font>
      <b/>
      <sz val="10"/>
      <color rgb="FFFF0000"/>
      <name val="メイリオ"/>
      <family val="3"/>
    </font>
    <font>
      <sz val="12"/>
      <name val="ＭＳ 明朝"/>
      <family val="1"/>
    </font>
    <font>
      <b/>
      <sz val="10"/>
      <color rgb="FF000000"/>
      <name val="メイリオ"/>
      <family val="3"/>
    </font>
  </fonts>
  <fills count="8">
    <fill>
      <patternFill patternType="none"/>
    </fill>
    <fill>
      <patternFill patternType="gray125"/>
    </fill>
    <fill>
      <patternFill patternType="solid">
        <fgColor theme="7"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5" tint="0.79998168889431442"/>
        <bgColor indexed="64"/>
      </patternFill>
    </fill>
  </fills>
  <borders count="8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medium">
        <color auto="1"/>
      </bottom>
      <diagonal/>
    </border>
    <border>
      <left/>
      <right/>
      <top/>
      <bottom style="thin">
        <color auto="1"/>
      </bottom>
      <diagonal/>
    </border>
    <border>
      <left style="medium">
        <color auto="1"/>
      </left>
      <right/>
      <top/>
      <bottom/>
      <diagonal/>
    </border>
    <border>
      <left/>
      <right style="thin">
        <color auto="1"/>
      </right>
      <top/>
      <bottom/>
      <diagonal/>
    </border>
    <border>
      <left/>
      <right style="thin">
        <color auto="1"/>
      </right>
      <top style="medium">
        <color auto="1"/>
      </top>
      <bottom/>
      <diagonal/>
    </border>
    <border>
      <left style="medium">
        <color auto="1"/>
      </left>
      <right/>
      <top style="medium">
        <color auto="1"/>
      </top>
      <bottom/>
      <diagonal/>
    </border>
    <border>
      <left/>
      <right/>
      <top style="medium">
        <color auto="1"/>
      </top>
      <bottom/>
      <diagonal/>
    </border>
    <border>
      <left/>
      <right/>
      <top/>
      <bottom style="hair">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style="hair">
        <color auto="1"/>
      </bottom>
      <diagonal/>
    </border>
    <border>
      <left/>
      <right/>
      <top style="hair">
        <color auto="1"/>
      </top>
      <bottom/>
      <diagonal/>
    </border>
    <border>
      <left/>
      <right style="thin">
        <color auto="1"/>
      </right>
      <top/>
      <bottom style="double">
        <color auto="1"/>
      </bottom>
      <diagonal/>
    </border>
    <border>
      <left style="thin">
        <color auto="1"/>
      </left>
      <right style="medium">
        <color auto="1"/>
      </right>
      <top/>
      <bottom style="double">
        <color auto="1"/>
      </bottom>
      <diagonal/>
    </border>
    <border>
      <left style="thin">
        <color auto="1"/>
      </left>
      <right style="thin">
        <color auto="1"/>
      </right>
      <top style="thin">
        <color auto="1"/>
      </top>
      <bottom style="double">
        <color auto="1"/>
      </bottom>
      <diagonal/>
    </border>
    <border>
      <left style="medium">
        <color auto="1"/>
      </left>
      <right/>
      <top/>
      <bottom style="double">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bottom style="thin">
        <color auto="1"/>
      </bottom>
      <diagonal/>
    </border>
    <border>
      <left style="medium">
        <color rgb="FFFF0000"/>
      </left>
      <right style="medium">
        <color rgb="FFFF0000"/>
      </right>
      <top style="medium">
        <color rgb="FFFF0000"/>
      </top>
      <bottom style="medium">
        <color rgb="FFFF0000"/>
      </bottom>
      <diagonal/>
    </border>
    <border>
      <left style="thin">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style="thin">
        <color auto="1"/>
      </left>
      <right style="thin">
        <color auto="1"/>
      </right>
      <top style="thin">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medium">
        <color auto="1"/>
      </left>
      <right/>
      <top style="double">
        <color auto="1"/>
      </top>
      <bottom style="hair">
        <color auto="1"/>
      </bottom>
      <diagonal/>
    </border>
    <border>
      <left/>
      <right/>
      <top style="double">
        <color auto="1"/>
      </top>
      <bottom style="hair">
        <color auto="1"/>
      </bottom>
      <diagonal/>
    </border>
    <border>
      <left/>
      <right style="thin">
        <color auto="1"/>
      </right>
      <top style="double">
        <color auto="1"/>
      </top>
      <bottom style="hair">
        <color auto="1"/>
      </bottom>
      <diagonal/>
    </border>
    <border>
      <left style="thin">
        <color auto="1"/>
      </left>
      <right style="thin">
        <color auto="1"/>
      </right>
      <top style="double">
        <color auto="1"/>
      </top>
      <bottom style="hair">
        <color auto="1"/>
      </bottom>
      <diagonal/>
    </border>
    <border>
      <left style="thin">
        <color auto="1"/>
      </left>
      <right/>
      <top style="hair">
        <color auto="1"/>
      </top>
      <bottom/>
      <diagonal/>
    </border>
    <border>
      <left style="thin">
        <color auto="1"/>
      </left>
      <right style="thin">
        <color auto="1"/>
      </right>
      <top style="hair">
        <color auto="1"/>
      </top>
      <bottom/>
      <diagonal/>
    </border>
    <border>
      <left style="thin">
        <color auto="1"/>
      </left>
      <right/>
      <top style="double">
        <color auto="1"/>
      </top>
      <bottom style="hair">
        <color auto="1"/>
      </bottom>
      <diagonal/>
    </border>
    <border>
      <left/>
      <right style="medium">
        <color auto="1"/>
      </right>
      <top/>
      <bottom style="hair">
        <color auto="1"/>
      </bottom>
      <diagonal/>
    </border>
    <border>
      <left/>
      <right style="medium">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style="thin">
        <color auto="1"/>
      </top>
      <bottom style="hair">
        <color auto="1"/>
      </bottom>
      <diagonal/>
    </border>
    <border>
      <left/>
      <right style="thin">
        <color auto="1"/>
      </right>
      <top style="hair">
        <color auto="1"/>
      </top>
      <bottom/>
      <diagonal/>
    </border>
    <border>
      <left/>
      <right/>
      <top style="hair">
        <color auto="1"/>
      </top>
      <bottom style="hair">
        <color auto="1"/>
      </bottom>
      <diagonal/>
    </border>
    <border>
      <left/>
      <right style="thin">
        <color auto="1"/>
      </right>
      <top style="hair">
        <color auto="1"/>
      </top>
      <bottom style="double">
        <color auto="1"/>
      </bottom>
      <diagonal/>
    </border>
    <border>
      <left/>
      <right style="medium">
        <color auto="1"/>
      </right>
      <top style="hair">
        <color auto="1"/>
      </top>
      <bottom style="double">
        <color auto="1"/>
      </bottom>
      <diagonal/>
    </border>
    <border>
      <left style="thin">
        <color auto="1"/>
      </left>
      <right/>
      <top style="hair">
        <color auto="1"/>
      </top>
      <bottom style="medium">
        <color auto="1"/>
      </bottom>
      <diagonal/>
    </border>
    <border>
      <left style="medium">
        <color auto="1"/>
      </left>
      <right/>
      <top style="hair">
        <color auto="1"/>
      </top>
      <bottom style="hair">
        <color auto="1"/>
      </bottom>
      <diagonal/>
    </border>
    <border>
      <left style="thin">
        <color indexed="64"/>
      </left>
      <right/>
      <top/>
      <bottom/>
      <diagonal/>
    </border>
    <border diagonalUp="1">
      <left style="thin">
        <color auto="1"/>
      </left>
      <right style="medium">
        <color auto="1"/>
      </right>
      <top style="double">
        <color auto="1"/>
      </top>
      <bottom/>
      <diagonal style="thin">
        <color auto="1"/>
      </diagonal>
    </border>
    <border diagonalUp="1">
      <left style="thin">
        <color auto="1"/>
      </left>
      <right style="medium">
        <color auto="1"/>
      </right>
      <top/>
      <bottom/>
      <diagonal style="thin">
        <color auto="1"/>
      </diagonal>
    </border>
    <border diagonalUp="1">
      <left style="thin">
        <color auto="1"/>
      </left>
      <right style="medium">
        <color auto="1"/>
      </right>
      <top/>
      <bottom style="medium">
        <color auto="1"/>
      </bottom>
      <diagonal style="thin">
        <color auto="1"/>
      </diagonal>
    </border>
  </borders>
  <cellStyleXfs count="18">
    <xf numFmtId="0" fontId="0" fillId="0" borderId="0">
      <alignment vertical="center"/>
    </xf>
    <xf numFmtId="0" fontId="5" fillId="0" borderId="0">
      <alignment vertical="center"/>
    </xf>
    <xf numFmtId="0" fontId="7"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25" fillId="0" borderId="0">
      <alignment vertical="center"/>
    </xf>
    <xf numFmtId="38" fontId="7" fillId="0" borderId="0" applyFont="0" applyFill="0" applyBorder="0" applyAlignment="0" applyProtection="0">
      <alignment vertical="center"/>
    </xf>
    <xf numFmtId="0" fontId="5" fillId="0" borderId="0"/>
    <xf numFmtId="0" fontId="7" fillId="0" borderId="0">
      <alignment vertical="center"/>
    </xf>
    <xf numFmtId="38" fontId="3" fillId="0" borderId="0" applyFont="0" applyFill="0" applyBorder="0" applyAlignment="0" applyProtection="0">
      <alignment vertical="center"/>
    </xf>
    <xf numFmtId="0" fontId="3" fillId="0" borderId="0">
      <alignment vertical="center"/>
    </xf>
    <xf numFmtId="0" fontId="47" fillId="0" borderId="0">
      <alignment vertical="center"/>
    </xf>
    <xf numFmtId="0" fontId="2" fillId="0" borderId="0">
      <alignment vertical="center"/>
    </xf>
    <xf numFmtId="0" fontId="3" fillId="0" borderId="0">
      <alignment vertical="center"/>
    </xf>
    <xf numFmtId="0" fontId="1" fillId="0" borderId="0">
      <alignment vertical="center"/>
    </xf>
    <xf numFmtId="0" fontId="3" fillId="0" borderId="0">
      <alignment vertical="center"/>
    </xf>
    <xf numFmtId="0" fontId="47" fillId="0" borderId="0">
      <alignment vertical="center"/>
    </xf>
    <xf numFmtId="38" fontId="47" fillId="0" borderId="0" applyFont="0" applyFill="0" applyBorder="0" applyAlignment="0" applyProtection="0">
      <alignment vertical="center"/>
    </xf>
  </cellStyleXfs>
  <cellXfs count="336">
    <xf numFmtId="0" fontId="0" fillId="0" borderId="0" xfId="0">
      <alignment vertical="center"/>
    </xf>
    <xf numFmtId="0" fontId="31" fillId="0" borderId="0" xfId="1" applyFont="1">
      <alignment vertical="center"/>
    </xf>
    <xf numFmtId="0" fontId="5" fillId="0" borderId="0" xfId="1">
      <alignment vertical="center"/>
    </xf>
    <xf numFmtId="0" fontId="22" fillId="0" borderId="0" xfId="1" applyFont="1">
      <alignment vertical="center"/>
    </xf>
    <xf numFmtId="0" fontId="22" fillId="0" borderId="0" xfId="1" applyFont="1" applyAlignment="1">
      <alignment horizontal="right" vertical="center"/>
    </xf>
    <xf numFmtId="0" fontId="22" fillId="0" borderId="0" xfId="1" applyFont="1" applyAlignment="1">
      <alignment horizontal="left" vertical="center"/>
    </xf>
    <xf numFmtId="0" fontId="22" fillId="0" borderId="0" xfId="1" applyFont="1" applyAlignment="1">
      <alignment horizontal="center" vertical="center"/>
    </xf>
    <xf numFmtId="180" fontId="22" fillId="0" borderId="0" xfId="1" applyNumberFormat="1" applyFont="1" applyAlignment="1">
      <alignment vertical="center" wrapText="1"/>
    </xf>
    <xf numFmtId="0" fontId="22" fillId="0" borderId="0" xfId="1" applyFont="1" applyAlignment="1">
      <alignment horizontal="center" vertical="center" wrapText="1"/>
    </xf>
    <xf numFmtId="181" fontId="22" fillId="0" borderId="0" xfId="1" applyNumberFormat="1" applyFont="1" applyAlignment="1">
      <alignment vertical="center" wrapText="1"/>
    </xf>
    <xf numFmtId="181" fontId="22" fillId="0" borderId="0" xfId="1" applyNumberFormat="1" applyFont="1">
      <alignment vertical="center"/>
    </xf>
    <xf numFmtId="0" fontId="10" fillId="0" borderId="0" xfId="1" applyFont="1">
      <alignment vertical="center"/>
    </xf>
    <xf numFmtId="0" fontId="27" fillId="0" borderId="0" xfId="1" applyFont="1">
      <alignment vertical="center"/>
    </xf>
    <xf numFmtId="0" fontId="34" fillId="0" borderId="0" xfId="1" applyFont="1">
      <alignment vertical="center"/>
    </xf>
    <xf numFmtId="0" fontId="28" fillId="0" borderId="0" xfId="1" applyFont="1">
      <alignment vertical="center"/>
    </xf>
    <xf numFmtId="0" fontId="27" fillId="0" borderId="33" xfId="1" applyFont="1" applyBorder="1">
      <alignment vertical="center"/>
    </xf>
    <xf numFmtId="0" fontId="24" fillId="0" borderId="0" xfId="1" applyFont="1">
      <alignment vertical="center"/>
    </xf>
    <xf numFmtId="0" fontId="35" fillId="0" borderId="0" xfId="1" applyFont="1" applyAlignment="1">
      <alignment horizontal="right" vertical="center"/>
    </xf>
    <xf numFmtId="0" fontId="33" fillId="0" borderId="0" xfId="1" applyFont="1" applyAlignment="1">
      <alignment horizontal="left" vertical="center"/>
    </xf>
    <xf numFmtId="0" fontId="27" fillId="0" borderId="0" xfId="1" applyFont="1" applyAlignment="1">
      <alignment horizontal="left" vertical="center" indent="1"/>
    </xf>
    <xf numFmtId="0" fontId="27" fillId="0" borderId="0" xfId="1" applyFont="1" applyAlignment="1">
      <alignment horizontal="left" vertical="center" indent="4"/>
    </xf>
    <xf numFmtId="0" fontId="27" fillId="0" borderId="0" xfId="1" applyFont="1" applyAlignment="1">
      <alignment horizontal="left" vertical="center" indent="2"/>
    </xf>
    <xf numFmtId="0" fontId="27" fillId="0" borderId="0" xfId="1" applyFont="1" applyAlignment="1">
      <alignment horizontal="left" vertical="center"/>
    </xf>
    <xf numFmtId="0" fontId="36" fillId="0" borderId="0" xfId="1" applyFont="1" applyAlignment="1">
      <alignment horizontal="left" vertical="center"/>
    </xf>
    <xf numFmtId="0" fontId="37" fillId="0" borderId="0" xfId="1" applyFont="1" applyAlignment="1">
      <alignment horizontal="left" vertical="center"/>
    </xf>
    <xf numFmtId="0" fontId="38" fillId="0" borderId="0" xfId="1" applyFont="1">
      <alignment vertical="center"/>
    </xf>
    <xf numFmtId="0" fontId="39" fillId="0" borderId="0" xfId="1" applyFont="1">
      <alignment vertical="center"/>
    </xf>
    <xf numFmtId="0" fontId="41" fillId="0" borderId="0" xfId="1" applyFont="1">
      <alignment vertical="center"/>
    </xf>
    <xf numFmtId="0" fontId="40" fillId="0" borderId="0" xfId="1" applyFont="1">
      <alignment vertical="center"/>
    </xf>
    <xf numFmtId="0" fontId="42" fillId="0" borderId="0" xfId="1" applyFont="1" applyAlignment="1">
      <alignment horizontal="center" vertical="center"/>
    </xf>
    <xf numFmtId="0" fontId="43" fillId="0" borderId="0" xfId="1" applyFont="1">
      <alignment vertical="center"/>
    </xf>
    <xf numFmtId="0" fontId="44" fillId="0" borderId="0" xfId="1" applyFont="1" applyAlignment="1">
      <alignment horizontal="right" vertical="center"/>
    </xf>
    <xf numFmtId="0" fontId="43" fillId="0" borderId="0" xfId="1" applyFont="1" applyAlignment="1">
      <alignment horizontal="left" vertical="center"/>
    </xf>
    <xf numFmtId="0" fontId="43" fillId="0" borderId="0" xfId="1" applyFont="1" applyAlignment="1">
      <alignment horizontal="right" vertical="center"/>
    </xf>
    <xf numFmtId="0" fontId="44" fillId="0" borderId="0" xfId="1" applyFont="1">
      <alignment vertical="center"/>
    </xf>
    <xf numFmtId="0" fontId="43" fillId="0" borderId="0" xfId="1" applyFont="1" applyAlignment="1">
      <alignment vertical="top"/>
    </xf>
    <xf numFmtId="0" fontId="43" fillId="0" borderId="0" xfId="1" applyFont="1" applyAlignment="1">
      <alignment horizontal="left" vertical="center" wrapText="1"/>
    </xf>
    <xf numFmtId="0" fontId="0" fillId="0" borderId="1" xfId="0" applyBorder="1">
      <alignment vertical="center"/>
    </xf>
    <xf numFmtId="0" fontId="0" fillId="2" borderId="1" xfId="0" applyFill="1" applyBorder="1">
      <alignment vertical="center"/>
    </xf>
    <xf numFmtId="0" fontId="27" fillId="0" borderId="33" xfId="1" applyFont="1" applyBorder="1" applyAlignment="1">
      <alignment horizontal="left" vertical="center"/>
    </xf>
    <xf numFmtId="49" fontId="22" fillId="0" borderId="0" xfId="1" applyNumberFormat="1" applyFont="1" applyAlignment="1">
      <alignment horizontal="center" vertical="center"/>
    </xf>
    <xf numFmtId="49" fontId="22" fillId="0" borderId="0" xfId="1" applyNumberFormat="1" applyFont="1">
      <alignment vertical="center"/>
    </xf>
    <xf numFmtId="0" fontId="27" fillId="0" borderId="14" xfId="1" applyFont="1" applyBorder="1" applyAlignment="1">
      <alignment vertical="center" wrapText="1"/>
    </xf>
    <xf numFmtId="14" fontId="0" fillId="0" borderId="0" xfId="0" applyNumberFormat="1">
      <alignment vertical="center"/>
    </xf>
    <xf numFmtId="0" fontId="11" fillId="0" borderId="0" xfId="1" applyFont="1" applyAlignment="1">
      <alignment horizontal="right" vertical="center"/>
    </xf>
    <xf numFmtId="0" fontId="11" fillId="0" borderId="0" xfId="11" applyFont="1">
      <alignment vertical="center"/>
    </xf>
    <xf numFmtId="0" fontId="47" fillId="0" borderId="0" xfId="11">
      <alignment vertical="center"/>
    </xf>
    <xf numFmtId="0" fontId="4" fillId="0" borderId="1" xfId="11" applyFont="1" applyBorder="1" applyAlignment="1">
      <alignment horizontal="distributed" vertical="center"/>
    </xf>
    <xf numFmtId="0" fontId="4" fillId="0" borderId="4" xfId="11" applyFont="1" applyBorder="1">
      <alignment vertical="center"/>
    </xf>
    <xf numFmtId="0" fontId="4" fillId="0" borderId="1" xfId="11" applyFont="1" applyBorder="1" applyAlignment="1">
      <alignment horizontal="distributed" vertical="center" wrapText="1"/>
    </xf>
    <xf numFmtId="0" fontId="4" fillId="0" borderId="4" xfId="11" applyFont="1" applyBorder="1" applyAlignment="1">
      <alignment vertical="center" wrapText="1"/>
    </xf>
    <xf numFmtId="0" fontId="4" fillId="0" borderId="2" xfId="11" applyFont="1" applyBorder="1" applyAlignment="1">
      <alignment horizontal="distributed" vertical="center" wrapText="1"/>
    </xf>
    <xf numFmtId="0" fontId="4" fillId="0" borderId="6" xfId="11" applyFont="1" applyBorder="1">
      <alignment vertical="center"/>
    </xf>
    <xf numFmtId="0" fontId="48" fillId="0" borderId="0" xfId="11" applyFont="1">
      <alignment vertical="center"/>
    </xf>
    <xf numFmtId="0" fontId="23" fillId="4" borderId="41" xfId="11" applyFont="1" applyFill="1" applyBorder="1" applyAlignment="1">
      <alignment horizontal="center" vertical="center" wrapText="1"/>
    </xf>
    <xf numFmtId="0" fontId="23" fillId="4" borderId="42" xfId="11" applyFont="1" applyFill="1" applyBorder="1" applyAlignment="1">
      <alignment horizontal="center" vertical="center" wrapText="1"/>
    </xf>
    <xf numFmtId="0" fontId="23" fillId="4" borderId="43" xfId="11" applyFont="1" applyFill="1" applyBorder="1" applyAlignment="1">
      <alignment horizontal="center" vertical="center" wrapText="1"/>
    </xf>
    <xf numFmtId="0" fontId="4" fillId="0" borderId="7" xfId="11" applyFont="1" applyBorder="1" applyAlignment="1">
      <alignment horizontal="distributed" vertical="center"/>
    </xf>
    <xf numFmtId="0" fontId="4" fillId="0" borderId="3" xfId="11" applyFont="1" applyBorder="1" applyAlignment="1">
      <alignment horizontal="center" vertical="center"/>
    </xf>
    <xf numFmtId="49" fontId="27" fillId="0" borderId="0" xfId="1" applyNumberFormat="1" applyFont="1" applyAlignment="1">
      <alignment horizontal="left" vertical="center"/>
    </xf>
    <xf numFmtId="0" fontId="27" fillId="0" borderId="0" xfId="1" applyFont="1" applyAlignment="1">
      <alignment horizontal="justify" vertical="center"/>
    </xf>
    <xf numFmtId="0" fontId="22" fillId="0" borderId="0" xfId="0" applyFont="1">
      <alignment vertical="center"/>
    </xf>
    <xf numFmtId="0" fontId="49" fillId="0" borderId="0" xfId="1" applyFont="1">
      <alignment vertical="center"/>
    </xf>
    <xf numFmtId="0" fontId="50" fillId="0" borderId="45" xfId="1" applyFont="1" applyBorder="1" applyAlignment="1">
      <alignment horizontal="center" vertical="center"/>
    </xf>
    <xf numFmtId="0" fontId="27" fillId="0" borderId="0" xfId="1" applyFont="1" applyAlignment="1">
      <alignment horizontal="right" vertical="top" wrapText="1"/>
    </xf>
    <xf numFmtId="0" fontId="5" fillId="0" borderId="0" xfId="1" applyAlignment="1">
      <alignment horizontal="right" vertical="center"/>
    </xf>
    <xf numFmtId="0" fontId="26" fillId="0" borderId="0" xfId="14" applyFont="1">
      <alignment vertical="center"/>
    </xf>
    <xf numFmtId="0" fontId="4" fillId="0" borderId="0" xfId="14" applyFont="1">
      <alignment vertical="center"/>
    </xf>
    <xf numFmtId="0" fontId="26" fillId="0" borderId="0" xfId="14" applyFont="1" applyAlignment="1" applyProtection="1">
      <alignment horizontal="right" vertical="center"/>
      <protection locked="0"/>
    </xf>
    <xf numFmtId="0" fontId="45" fillId="0" borderId="0" xfId="14" applyFont="1" applyAlignment="1">
      <alignment horizontal="center" vertical="center"/>
    </xf>
    <xf numFmtId="0" fontId="4" fillId="0" borderId="16" xfId="14" applyFont="1" applyBorder="1">
      <alignment vertical="center"/>
    </xf>
    <xf numFmtId="0" fontId="11" fillId="0" borderId="16" xfId="14" applyFont="1" applyBorder="1" applyAlignment="1">
      <alignment horizontal="right" vertical="center"/>
    </xf>
    <xf numFmtId="0" fontId="6" fillId="4" borderId="39" xfId="14" applyFont="1" applyFill="1" applyBorder="1" applyAlignment="1">
      <alignment horizontal="center" vertical="center" wrapText="1"/>
    </xf>
    <xf numFmtId="0" fontId="6" fillId="4" borderId="12" xfId="14" applyFont="1" applyFill="1" applyBorder="1" applyAlignment="1">
      <alignment horizontal="center" vertical="center"/>
    </xf>
    <xf numFmtId="0" fontId="6" fillId="0" borderId="59" xfId="14" applyFont="1" applyBorder="1" applyAlignment="1">
      <alignment horizontal="center" vertical="center"/>
    </xf>
    <xf numFmtId="176" fontId="6" fillId="0" borderId="59" xfId="14" applyNumberFormat="1" applyFont="1" applyBorder="1" applyAlignment="1" applyProtection="1">
      <alignment horizontal="right" vertical="center" indent="1"/>
      <protection locked="0"/>
    </xf>
    <xf numFmtId="176" fontId="6" fillId="0" borderId="55" xfId="14" applyNumberFormat="1" applyFont="1" applyBorder="1" applyAlignment="1" applyProtection="1">
      <alignment horizontal="right" vertical="center" indent="1"/>
      <protection locked="0"/>
    </xf>
    <xf numFmtId="0" fontId="8" fillId="0" borderId="60" xfId="14" applyFont="1" applyBorder="1" applyProtection="1">
      <alignment vertical="center"/>
      <protection locked="0"/>
    </xf>
    <xf numFmtId="38" fontId="8" fillId="0" borderId="0" xfId="9" applyFont="1" applyBorder="1" applyAlignment="1" applyProtection="1">
      <alignment horizontal="right" vertical="center"/>
      <protection locked="0"/>
    </xf>
    <xf numFmtId="0" fontId="6" fillId="0" borderId="46" xfId="14" applyFont="1" applyBorder="1" applyAlignment="1">
      <alignment horizontal="center" vertical="center"/>
    </xf>
    <xf numFmtId="179" fontId="6" fillId="0" borderId="57" xfId="14" applyNumberFormat="1" applyFont="1" applyBorder="1" applyAlignment="1" applyProtection="1">
      <alignment horizontal="right" vertical="center" indent="1"/>
      <protection locked="0"/>
    </xf>
    <xf numFmtId="179" fontId="6" fillId="0" borderId="32" xfId="14" applyNumberFormat="1" applyFont="1" applyBorder="1" applyAlignment="1" applyProtection="1">
      <alignment horizontal="right" vertical="center" indent="1"/>
      <protection locked="0"/>
    </xf>
    <xf numFmtId="0" fontId="8" fillId="0" borderId="61" xfId="14" applyFont="1" applyBorder="1" applyProtection="1">
      <alignment vertical="center"/>
      <protection locked="0"/>
    </xf>
    <xf numFmtId="0" fontId="6" fillId="0" borderId="48" xfId="14" applyFont="1" applyBorder="1" applyAlignment="1">
      <alignment horizontal="center" vertical="center"/>
    </xf>
    <xf numFmtId="0" fontId="6" fillId="0" borderId="64" xfId="14" applyFont="1" applyBorder="1" applyAlignment="1">
      <alignment horizontal="center" vertical="center"/>
    </xf>
    <xf numFmtId="176" fontId="6" fillId="3" borderId="64" xfId="14" applyNumberFormat="1" applyFont="1" applyFill="1" applyBorder="1" applyProtection="1">
      <alignment vertical="center"/>
      <protection locked="0"/>
    </xf>
    <xf numFmtId="38" fontId="6" fillId="3" borderId="66" xfId="14" applyNumberFormat="1" applyFont="1" applyFill="1" applyBorder="1" applyProtection="1">
      <alignment vertical="center"/>
      <protection locked="0"/>
    </xf>
    <xf numFmtId="0" fontId="8" fillId="3" borderId="67" xfId="14" applyFont="1" applyFill="1" applyBorder="1" applyProtection="1">
      <alignment vertical="center"/>
      <protection locked="0"/>
    </xf>
    <xf numFmtId="176" fontId="6" fillId="3" borderId="57" xfId="14" applyNumberFormat="1" applyFont="1" applyFill="1" applyBorder="1" applyProtection="1">
      <alignment vertical="center"/>
      <protection locked="0"/>
    </xf>
    <xf numFmtId="38" fontId="6" fillId="3" borderId="32" xfId="14" applyNumberFormat="1" applyFont="1" applyFill="1" applyBorder="1" applyProtection="1">
      <alignment vertical="center"/>
      <protection locked="0"/>
    </xf>
    <xf numFmtId="0" fontId="8" fillId="3" borderId="68" xfId="14" applyFont="1" applyFill="1" applyBorder="1" applyProtection="1">
      <alignment vertical="center"/>
      <protection locked="0"/>
    </xf>
    <xf numFmtId="182" fontId="6" fillId="3" borderId="57" xfId="14" applyNumberFormat="1" applyFont="1" applyFill="1" applyBorder="1" applyAlignment="1" applyProtection="1">
      <alignment horizontal="right" vertical="center"/>
      <protection locked="0"/>
    </xf>
    <xf numFmtId="38" fontId="6" fillId="3" borderId="70" xfId="14" applyNumberFormat="1" applyFont="1" applyFill="1" applyBorder="1" applyAlignment="1" applyProtection="1">
      <alignment horizontal="right" vertical="center"/>
      <protection locked="0"/>
    </xf>
    <xf numFmtId="0" fontId="6" fillId="0" borderId="29" xfId="14" applyFont="1" applyBorder="1" applyAlignment="1">
      <alignment horizontal="center" vertical="center"/>
    </xf>
    <xf numFmtId="176" fontId="6" fillId="0" borderId="48" xfId="14" applyNumberFormat="1" applyFont="1" applyBorder="1" applyAlignment="1" applyProtection="1">
      <alignment horizontal="right" vertical="center" indent="1"/>
      <protection locked="0"/>
    </xf>
    <xf numFmtId="176" fontId="6" fillId="0" borderId="30" xfId="14" applyNumberFormat="1" applyFont="1" applyBorder="1" applyAlignment="1" applyProtection="1">
      <alignment horizontal="right" vertical="center" indent="1"/>
      <protection locked="0"/>
    </xf>
    <xf numFmtId="0" fontId="8" fillId="0" borderId="69" xfId="14" applyFont="1" applyBorder="1" applyProtection="1">
      <alignment vertical="center"/>
      <protection locked="0"/>
    </xf>
    <xf numFmtId="0" fontId="6" fillId="0" borderId="36" xfId="14" applyFont="1" applyBorder="1" applyAlignment="1">
      <alignment horizontal="center" vertical="center"/>
    </xf>
    <xf numFmtId="0" fontId="8" fillId="0" borderId="68" xfId="14" applyFont="1" applyBorder="1" applyProtection="1">
      <alignment vertical="center"/>
      <protection locked="0"/>
    </xf>
    <xf numFmtId="0" fontId="6" fillId="0" borderId="71" xfId="14" applyFont="1" applyBorder="1" applyAlignment="1">
      <alignment horizontal="center" vertical="center"/>
    </xf>
    <xf numFmtId="179" fontId="6" fillId="3" borderId="64" xfId="14" applyNumberFormat="1" applyFont="1" applyFill="1" applyBorder="1" applyAlignment="1" applyProtection="1">
      <alignment horizontal="right" vertical="center"/>
      <protection locked="0"/>
    </xf>
    <xf numFmtId="38" fontId="6" fillId="3" borderId="66" xfId="14" applyNumberFormat="1" applyFont="1" applyFill="1" applyBorder="1" applyAlignment="1" applyProtection="1">
      <alignment horizontal="right" vertical="center"/>
      <protection locked="0"/>
    </xf>
    <xf numFmtId="179" fontId="6" fillId="3" borderId="57" xfId="14" applyNumberFormat="1" applyFont="1" applyFill="1" applyBorder="1" applyAlignment="1" applyProtection="1">
      <alignment horizontal="right" vertical="center"/>
      <protection locked="0"/>
    </xf>
    <xf numFmtId="0" fontId="6" fillId="0" borderId="31" xfId="14" applyFont="1" applyBorder="1" applyAlignment="1">
      <alignment horizontal="center" vertical="center"/>
    </xf>
    <xf numFmtId="0" fontId="4" fillId="0" borderId="71" xfId="14" applyFont="1" applyBorder="1">
      <alignment vertical="center"/>
    </xf>
    <xf numFmtId="38" fontId="6" fillId="3" borderId="32" xfId="14" applyNumberFormat="1" applyFont="1" applyFill="1" applyBorder="1" applyAlignment="1" applyProtection="1">
      <alignment horizontal="right" vertical="center"/>
      <protection locked="0"/>
    </xf>
    <xf numFmtId="0" fontId="4" fillId="0" borderId="46" xfId="14" applyFont="1" applyBorder="1">
      <alignment vertical="center"/>
    </xf>
    <xf numFmtId="0" fontId="6" fillId="0" borderId="23" xfId="14" applyFont="1" applyBorder="1" applyAlignment="1">
      <alignment horizontal="center" vertical="center"/>
    </xf>
    <xf numFmtId="0" fontId="8" fillId="3" borderId="67" xfId="14" applyFont="1" applyFill="1" applyBorder="1">
      <alignment vertical="center"/>
    </xf>
    <xf numFmtId="0" fontId="8" fillId="3" borderId="68" xfId="14" applyFont="1" applyFill="1" applyBorder="1">
      <alignment vertical="center"/>
    </xf>
    <xf numFmtId="38" fontId="6" fillId="3" borderId="72" xfId="14" applyNumberFormat="1" applyFont="1" applyFill="1" applyBorder="1" applyAlignment="1" applyProtection="1">
      <alignment horizontal="right" vertical="center"/>
      <protection locked="0"/>
    </xf>
    <xf numFmtId="0" fontId="8" fillId="3" borderId="73" xfId="14" applyFont="1" applyFill="1" applyBorder="1" applyProtection="1">
      <alignment vertical="center"/>
      <protection locked="0"/>
    </xf>
    <xf numFmtId="182" fontId="6" fillId="0" borderId="0" xfId="14" applyNumberFormat="1" applyFont="1" applyAlignment="1" applyProtection="1">
      <alignment vertical="center" shrinkToFit="1"/>
      <protection locked="0"/>
    </xf>
    <xf numFmtId="179" fontId="4" fillId="0" borderId="0" xfId="14" applyNumberFormat="1" applyFont="1">
      <alignment vertical="center"/>
    </xf>
    <xf numFmtId="0" fontId="4" fillId="0" borderId="0" xfId="13" applyFont="1">
      <alignment vertical="center"/>
    </xf>
    <xf numFmtId="49" fontId="4" fillId="0" borderId="0" xfId="13" applyNumberFormat="1" applyFont="1" applyAlignment="1">
      <alignment vertical="top"/>
    </xf>
    <xf numFmtId="0" fontId="54" fillId="0" borderId="0" xfId="14" applyFont="1">
      <alignment vertical="center"/>
    </xf>
    <xf numFmtId="0" fontId="54" fillId="0" borderId="0" xfId="14" applyFont="1" applyAlignment="1">
      <alignment horizontal="right" vertical="center"/>
    </xf>
    <xf numFmtId="0" fontId="11" fillId="0" borderId="0" xfId="15" applyFont="1">
      <alignment vertical="center"/>
    </xf>
    <xf numFmtId="0" fontId="3" fillId="0" borderId="0" xfId="15">
      <alignment vertical="center"/>
    </xf>
    <xf numFmtId="0" fontId="47" fillId="0" borderId="0" xfId="15" applyFont="1">
      <alignment vertical="center"/>
    </xf>
    <xf numFmtId="177" fontId="3" fillId="0" borderId="0" xfId="15" applyNumberFormat="1">
      <alignment vertical="center"/>
    </xf>
    <xf numFmtId="178" fontId="3" fillId="0" borderId="0" xfId="15" applyNumberFormat="1">
      <alignment vertical="center"/>
    </xf>
    <xf numFmtId="0" fontId="17" fillId="0" borderId="0" xfId="15" applyFont="1" applyAlignment="1">
      <alignment horizontal="center" vertical="center"/>
    </xf>
    <xf numFmtId="0" fontId="14" fillId="0" borderId="0" xfId="15" applyFont="1">
      <alignment vertical="center"/>
    </xf>
    <xf numFmtId="0" fontId="18" fillId="0" borderId="0" xfId="15" applyFont="1">
      <alignment vertical="center"/>
    </xf>
    <xf numFmtId="0" fontId="15" fillId="0" borderId="0" xfId="15" applyFont="1" applyAlignment="1" applyProtection="1">
      <alignment horizontal="center" vertical="center"/>
      <protection locked="0"/>
    </xf>
    <xf numFmtId="0" fontId="19" fillId="0" borderId="0" xfId="15" applyFont="1">
      <alignment vertical="center"/>
    </xf>
    <xf numFmtId="177" fontId="15" fillId="0" borderId="17" xfId="15" applyNumberFormat="1" applyFont="1" applyBorder="1">
      <alignment vertical="center"/>
    </xf>
    <xf numFmtId="0" fontId="27" fillId="0" borderId="0" xfId="15" applyFont="1">
      <alignment vertical="center"/>
    </xf>
    <xf numFmtId="178" fontId="15" fillId="0" borderId="17" xfId="15" applyNumberFormat="1" applyFont="1" applyBorder="1">
      <alignment vertical="center"/>
    </xf>
    <xf numFmtId="0" fontId="16" fillId="0" borderId="0" xfId="15" applyFont="1">
      <alignment vertical="center"/>
    </xf>
    <xf numFmtId="0" fontId="13" fillId="0" borderId="0" xfId="15" applyFont="1">
      <alignment vertical="center"/>
    </xf>
    <xf numFmtId="0" fontId="15" fillId="0" borderId="0" xfId="15" applyFont="1">
      <alignment vertical="center"/>
    </xf>
    <xf numFmtId="0" fontId="19" fillId="0" borderId="23" xfId="15" applyFont="1" applyBorder="1">
      <alignment vertical="center"/>
    </xf>
    <xf numFmtId="0" fontId="29" fillId="0" borderId="0" xfId="15" applyFont="1">
      <alignment vertical="center"/>
    </xf>
    <xf numFmtId="0" fontId="15" fillId="0" borderId="17" xfId="15" applyFont="1" applyBorder="1" applyAlignment="1">
      <alignment horizontal="center" vertical="center"/>
    </xf>
    <xf numFmtId="0" fontId="57" fillId="0" borderId="0" xfId="1" applyFont="1">
      <alignment vertical="center"/>
    </xf>
    <xf numFmtId="0" fontId="27" fillId="0" borderId="1" xfId="1" applyFont="1" applyBorder="1" applyAlignment="1">
      <alignment horizontal="center" vertical="center"/>
    </xf>
    <xf numFmtId="0" fontId="58" fillId="0" borderId="0" xfId="1" applyFont="1" applyAlignment="1">
      <alignment horizontal="left" vertical="center" wrapText="1"/>
    </xf>
    <xf numFmtId="0" fontId="58" fillId="0" borderId="0" xfId="1" applyFont="1" applyAlignment="1">
      <alignment horizontal="left" vertical="center"/>
    </xf>
    <xf numFmtId="0" fontId="55" fillId="0" borderId="0" xfId="14" applyFont="1" applyAlignment="1">
      <alignment horizontal="center" vertical="center"/>
    </xf>
    <xf numFmtId="183" fontId="10" fillId="3" borderId="32" xfId="14" applyNumberFormat="1" applyFont="1" applyFill="1" applyBorder="1" applyAlignment="1" applyProtection="1">
      <alignment horizontal="right" vertical="center"/>
      <protection locked="0"/>
    </xf>
    <xf numFmtId="49" fontId="37" fillId="0" borderId="0" xfId="13" applyNumberFormat="1" applyFont="1" applyAlignment="1">
      <alignment vertical="top"/>
    </xf>
    <xf numFmtId="0" fontId="37" fillId="0" borderId="0" xfId="14" applyFont="1">
      <alignment vertical="center"/>
    </xf>
    <xf numFmtId="0" fontId="22" fillId="0" borderId="0" xfId="0" applyFont="1" applyAlignment="1">
      <alignment horizontal="left" vertical="center" readingOrder="1"/>
    </xf>
    <xf numFmtId="0" fontId="59" fillId="0" borderId="16" xfId="14" applyFont="1" applyBorder="1" applyAlignment="1">
      <alignment horizontal="right" vertical="center"/>
    </xf>
    <xf numFmtId="0" fontId="0" fillId="0" borderId="0" xfId="15" applyFont="1" applyAlignment="1">
      <alignment horizontal="right" vertical="center"/>
    </xf>
    <xf numFmtId="176" fontId="6" fillId="0" borderId="0" xfId="14" applyNumberFormat="1" applyFont="1" applyAlignment="1" applyProtection="1">
      <alignment horizontal="right" vertical="center" indent="1"/>
      <protection locked="0"/>
    </xf>
    <xf numFmtId="0" fontId="8" fillId="0" borderId="0" xfId="14" applyFont="1" applyProtection="1">
      <alignment vertical="center"/>
      <protection locked="0"/>
    </xf>
    <xf numFmtId="179" fontId="6" fillId="0" borderId="0" xfId="14" applyNumberFormat="1" applyFont="1" applyAlignment="1" applyProtection="1">
      <alignment horizontal="right" vertical="center" indent="1"/>
      <protection locked="0"/>
    </xf>
    <xf numFmtId="0" fontId="59" fillId="0" borderId="0" xfId="14" applyFont="1" applyAlignment="1">
      <alignment horizontal="right" vertical="center"/>
    </xf>
    <xf numFmtId="0" fontId="6" fillId="0" borderId="0" xfId="14" applyFont="1" applyAlignment="1">
      <alignment horizontal="center" vertical="center" wrapText="1"/>
    </xf>
    <xf numFmtId="0" fontId="6" fillId="0" borderId="0" xfId="14" applyFont="1" applyAlignment="1">
      <alignment horizontal="center" vertical="center"/>
    </xf>
    <xf numFmtId="0" fontId="53" fillId="0" borderId="0" xfId="14" applyFont="1" applyAlignment="1" applyProtection="1">
      <alignment horizontal="right" vertical="center"/>
      <protection locked="0"/>
    </xf>
    <xf numFmtId="176" fontId="6" fillId="0" borderId="0" xfId="14" applyNumberFormat="1" applyFont="1" applyProtection="1">
      <alignment vertical="center"/>
      <protection locked="0"/>
    </xf>
    <xf numFmtId="38" fontId="6" fillId="0" borderId="0" xfId="14" applyNumberFormat="1" applyFont="1" applyProtection="1">
      <alignment vertical="center"/>
      <protection locked="0"/>
    </xf>
    <xf numFmtId="182" fontId="6" fillId="0" borderId="0" xfId="14" applyNumberFormat="1" applyFont="1" applyAlignment="1" applyProtection="1">
      <alignment horizontal="right" vertical="center"/>
      <protection locked="0"/>
    </xf>
    <xf numFmtId="38" fontId="6" fillId="0" borderId="0" xfId="14" applyNumberFormat="1" applyFont="1" applyAlignment="1" applyProtection="1">
      <alignment horizontal="right" vertical="center"/>
      <protection locked="0"/>
    </xf>
    <xf numFmtId="179" fontId="6" fillId="0" borderId="0" xfId="14" applyNumberFormat="1" applyFont="1" applyAlignment="1" applyProtection="1">
      <alignment horizontal="right" vertical="center"/>
      <protection locked="0"/>
    </xf>
    <xf numFmtId="38" fontId="10" fillId="0" borderId="0" xfId="14" applyNumberFormat="1" applyFont="1" applyAlignment="1" applyProtection="1">
      <alignment horizontal="right" vertical="center"/>
      <protection locked="0"/>
    </xf>
    <xf numFmtId="0" fontId="3" fillId="0" borderId="0" xfId="14" applyFont="1">
      <alignment vertical="center"/>
    </xf>
    <xf numFmtId="0" fontId="3" fillId="0" borderId="0" xfId="14" applyFont="1" applyAlignment="1">
      <alignment horizontal="center" vertical="center"/>
    </xf>
    <xf numFmtId="38" fontId="3" fillId="0" borderId="0" xfId="14" applyNumberFormat="1" applyFont="1" applyAlignment="1">
      <alignment horizontal="right" vertical="center"/>
    </xf>
    <xf numFmtId="182" fontId="6" fillId="0" borderId="0" xfId="14" applyNumberFormat="1" applyFont="1" applyAlignment="1" applyProtection="1">
      <alignment horizontal="center" vertical="center" shrinkToFit="1"/>
      <protection locked="0"/>
    </xf>
    <xf numFmtId="182" fontId="3" fillId="0" borderId="0" xfId="14" applyNumberFormat="1" applyFont="1" applyAlignment="1" applyProtection="1">
      <alignment horizontal="left" vertical="center" shrinkToFit="1"/>
      <protection locked="0"/>
    </xf>
    <xf numFmtId="0" fontId="4" fillId="0" borderId="0" xfId="14" applyFont="1" applyAlignment="1">
      <alignment vertical="top" wrapText="1"/>
    </xf>
    <xf numFmtId="0" fontId="6" fillId="0" borderId="0" xfId="14" applyFont="1">
      <alignment vertical="center"/>
    </xf>
    <xf numFmtId="0" fontId="6" fillId="0" borderId="0" xfId="14" applyFont="1" applyAlignment="1">
      <alignment vertical="top" wrapText="1"/>
    </xf>
    <xf numFmtId="0" fontId="5" fillId="0" borderId="0" xfId="1" applyAlignment="1">
      <alignment horizontal="center" vertical="center"/>
    </xf>
    <xf numFmtId="0" fontId="60" fillId="0" borderId="35" xfId="14" applyFont="1" applyBorder="1" applyAlignment="1" applyProtection="1">
      <alignment horizontal="right" vertical="center"/>
      <protection locked="0"/>
    </xf>
    <xf numFmtId="0" fontId="60" fillId="0" borderId="49" xfId="14" applyFont="1" applyBorder="1" applyAlignment="1" applyProtection="1">
      <alignment horizontal="right" vertical="center"/>
      <protection locked="0"/>
    </xf>
    <xf numFmtId="0" fontId="39" fillId="0" borderId="0" xfId="14" applyFont="1">
      <alignment vertical="center"/>
    </xf>
    <xf numFmtId="0" fontId="61" fillId="0" borderId="58" xfId="14" applyFont="1" applyBorder="1" applyAlignment="1" applyProtection="1">
      <alignment horizontal="right" vertical="center"/>
      <protection locked="0"/>
    </xf>
    <xf numFmtId="0" fontId="60" fillId="0" borderId="56" xfId="14" applyFont="1" applyBorder="1" applyAlignment="1" applyProtection="1">
      <alignment horizontal="right" vertical="center"/>
      <protection locked="0"/>
    </xf>
    <xf numFmtId="0" fontId="60" fillId="0" borderId="47" xfId="14" applyFont="1" applyBorder="1" applyAlignment="1" applyProtection="1">
      <alignment horizontal="right" vertical="center"/>
      <protection locked="0"/>
    </xf>
    <xf numFmtId="0" fontId="53" fillId="0" borderId="65" xfId="14" applyFont="1" applyBorder="1" applyAlignment="1" applyProtection="1">
      <alignment horizontal="right" vertical="center"/>
      <protection locked="0"/>
    </xf>
    <xf numFmtId="0" fontId="53" fillId="0" borderId="47" xfId="14" applyFont="1" applyBorder="1" applyAlignment="1" applyProtection="1">
      <alignment horizontal="right" vertical="center"/>
      <protection locked="0"/>
    </xf>
    <xf numFmtId="0" fontId="60" fillId="0" borderId="58" xfId="14" applyFont="1" applyBorder="1" applyAlignment="1" applyProtection="1">
      <alignment horizontal="right" vertical="center"/>
      <protection locked="0"/>
    </xf>
    <xf numFmtId="0" fontId="53" fillId="0" borderId="58" xfId="14" applyFont="1" applyBorder="1" applyAlignment="1" applyProtection="1">
      <alignment horizontal="right" vertical="center"/>
      <protection locked="0"/>
    </xf>
    <xf numFmtId="0" fontId="8" fillId="3" borderId="60" xfId="14" applyFont="1" applyFill="1" applyBorder="1" applyProtection="1">
      <alignment vertical="center"/>
      <protection locked="0"/>
    </xf>
    <xf numFmtId="0" fontId="8" fillId="3" borderId="69" xfId="14" applyFont="1" applyFill="1" applyBorder="1" applyProtection="1">
      <alignment vertical="center"/>
      <protection locked="0"/>
    </xf>
    <xf numFmtId="0" fontId="0" fillId="5" borderId="1" xfId="0" applyFill="1" applyBorder="1">
      <alignment vertical="center"/>
    </xf>
    <xf numFmtId="14" fontId="22" fillId="0" borderId="0" xfId="1" applyNumberFormat="1" applyFont="1">
      <alignment vertical="center"/>
    </xf>
    <xf numFmtId="14" fontId="0" fillId="5" borderId="1" xfId="0" applyNumberFormat="1" applyFill="1" applyBorder="1" applyAlignment="1">
      <alignment horizontal="left" vertical="center"/>
    </xf>
    <xf numFmtId="184" fontId="0" fillId="2" borderId="1" xfId="0" applyNumberFormat="1" applyFill="1" applyBorder="1" applyAlignment="1">
      <alignment horizontal="left" vertical="center"/>
    </xf>
    <xf numFmtId="0" fontId="0" fillId="0" borderId="76" xfId="0" applyBorder="1">
      <alignment vertical="center"/>
    </xf>
    <xf numFmtId="0" fontId="4" fillId="0" borderId="27" xfId="11" applyFont="1" applyBorder="1" applyAlignment="1">
      <alignment vertical="center" wrapText="1"/>
    </xf>
    <xf numFmtId="0" fontId="62" fillId="0" borderId="0" xfId="0" applyFont="1" applyAlignment="1">
      <alignment horizontal="right" vertical="top" wrapText="1"/>
    </xf>
    <xf numFmtId="0" fontId="62" fillId="0" borderId="0" xfId="0" applyFont="1" applyAlignment="1">
      <alignment vertical="top" wrapText="1"/>
    </xf>
    <xf numFmtId="0" fontId="33" fillId="0" borderId="0" xfId="1" applyFont="1">
      <alignment vertical="center"/>
    </xf>
    <xf numFmtId="0" fontId="3" fillId="6" borderId="0" xfId="15" applyFill="1">
      <alignment vertical="center"/>
    </xf>
    <xf numFmtId="178" fontId="15" fillId="0" borderId="17" xfId="15" applyNumberFormat="1" applyFont="1" applyBorder="1" applyAlignment="1" applyProtection="1">
      <alignment horizontal="center" vertical="center"/>
      <protection locked="0"/>
    </xf>
    <xf numFmtId="177" fontId="15" fillId="0" borderId="17" xfId="15" applyNumberFormat="1" applyFont="1" applyBorder="1" applyAlignment="1">
      <alignment horizontal="center" vertical="center"/>
    </xf>
    <xf numFmtId="0" fontId="64" fillId="0" borderId="0" xfId="5" applyFont="1">
      <alignment vertical="center"/>
    </xf>
    <xf numFmtId="0" fontId="65" fillId="0" borderId="0" xfId="5" applyFont="1">
      <alignment vertical="center"/>
    </xf>
    <xf numFmtId="0" fontId="25" fillId="0" borderId="0" xfId="5">
      <alignment vertical="center"/>
    </xf>
    <xf numFmtId="0" fontId="25" fillId="0" borderId="0" xfId="5" applyAlignment="1">
      <alignment horizontal="center" vertical="center"/>
    </xf>
    <xf numFmtId="0" fontId="13" fillId="0" borderId="0" xfId="5" applyFont="1">
      <alignment vertical="center"/>
    </xf>
    <xf numFmtId="0" fontId="66" fillId="0" borderId="23" xfId="5" applyFont="1" applyBorder="1">
      <alignment vertical="center"/>
    </xf>
    <xf numFmtId="0" fontId="66" fillId="0" borderId="0" xfId="5" applyFont="1">
      <alignment vertical="center"/>
    </xf>
    <xf numFmtId="0" fontId="69" fillId="0" borderId="0" xfId="5" applyFont="1">
      <alignment vertical="center"/>
    </xf>
    <xf numFmtId="0" fontId="4" fillId="0" borderId="0" xfId="1" applyFont="1">
      <alignment vertical="center"/>
    </xf>
    <xf numFmtId="0" fontId="4" fillId="0" borderId="0" xfId="1" applyFont="1" applyAlignment="1">
      <alignment horizontal="left" vertical="center" indent="1"/>
    </xf>
    <xf numFmtId="49" fontId="0" fillId="0" borderId="1" xfId="0" applyNumberFormat="1" applyBorder="1">
      <alignment vertical="center"/>
    </xf>
    <xf numFmtId="0" fontId="5" fillId="2" borderId="1" xfId="16" applyFont="1" applyFill="1" applyBorder="1">
      <alignment vertical="center"/>
    </xf>
    <xf numFmtId="0" fontId="16" fillId="7" borderId="28" xfId="15" applyFont="1" applyFill="1" applyBorder="1" applyAlignment="1">
      <alignment horizontal="center"/>
    </xf>
    <xf numFmtId="0" fontId="70" fillId="0" borderId="0" xfId="0" applyFont="1" applyAlignment="1">
      <alignment horizontal="left" vertical="center"/>
    </xf>
    <xf numFmtId="0" fontId="22" fillId="0" borderId="0" xfId="0" applyFont="1" applyAlignment="1">
      <alignment horizontal="left" vertical="center" wrapText="1"/>
    </xf>
    <xf numFmtId="0" fontId="42" fillId="0" borderId="0" xfId="1" applyFont="1" applyAlignment="1">
      <alignment horizontal="left" vertical="center"/>
    </xf>
    <xf numFmtId="0" fontId="71" fillId="0" borderId="0" xfId="5" applyFont="1">
      <alignment vertical="center"/>
    </xf>
    <xf numFmtId="0" fontId="11" fillId="2" borderId="1" xfId="16" applyFont="1" applyFill="1" applyBorder="1">
      <alignment vertical="center"/>
    </xf>
    <xf numFmtId="0" fontId="0" fillId="0" borderId="1" xfId="0" applyBorder="1" applyAlignment="1">
      <alignment horizontal="left" vertical="center"/>
    </xf>
    <xf numFmtId="0" fontId="0" fillId="0" borderId="12" xfId="0" applyBorder="1" applyAlignment="1">
      <alignment horizontal="left" vertical="center"/>
    </xf>
    <xf numFmtId="0" fontId="0" fillId="0" borderId="7" xfId="0" applyBorder="1" applyAlignment="1">
      <alignment horizontal="left" vertical="center"/>
    </xf>
    <xf numFmtId="0" fontId="4" fillId="0" borderId="44" xfId="11" applyFont="1" applyBorder="1" applyAlignment="1">
      <alignment horizontal="center" vertical="center"/>
    </xf>
    <xf numFmtId="0" fontId="4" fillId="0" borderId="3" xfId="11" applyFont="1" applyBorder="1" applyAlignment="1">
      <alignment horizontal="center" vertical="center"/>
    </xf>
    <xf numFmtId="0" fontId="4" fillId="0" borderId="5" xfId="11" applyFont="1" applyBorder="1" applyAlignment="1">
      <alignment horizontal="center" vertical="center"/>
    </xf>
    <xf numFmtId="0" fontId="27" fillId="0" borderId="0" xfId="1" applyFont="1" applyAlignment="1">
      <alignment vertical="center" wrapText="1"/>
    </xf>
    <xf numFmtId="0" fontId="27" fillId="0" borderId="0" xfId="1" applyFont="1" applyAlignment="1">
      <alignment vertical="top" wrapText="1"/>
    </xf>
    <xf numFmtId="0" fontId="62" fillId="0" borderId="0" xfId="0" applyFont="1" applyAlignment="1">
      <alignment horizontal="left" vertical="top" wrapText="1"/>
    </xf>
    <xf numFmtId="0" fontId="27" fillId="0" borderId="48" xfId="1" applyFont="1" applyBorder="1" applyAlignment="1">
      <alignment horizontal="left" vertical="center"/>
    </xf>
    <xf numFmtId="0" fontId="27" fillId="0" borderId="29" xfId="1" applyFont="1" applyBorder="1" applyAlignment="1">
      <alignment horizontal="left" vertical="center"/>
    </xf>
    <xf numFmtId="0" fontId="27" fillId="0" borderId="30" xfId="1" applyFont="1" applyBorder="1" applyAlignment="1">
      <alignment horizontal="left" vertical="center"/>
    </xf>
    <xf numFmtId="0" fontId="27" fillId="0" borderId="46" xfId="1" applyFont="1" applyBorder="1" applyAlignment="1">
      <alignment horizontal="left" vertical="center"/>
    </xf>
    <xf numFmtId="0" fontId="27" fillId="0" borderId="31" xfId="1" applyFont="1" applyBorder="1" applyAlignment="1">
      <alignment horizontal="left" vertical="center"/>
    </xf>
    <xf numFmtId="0" fontId="27" fillId="0" borderId="32" xfId="1" applyFont="1" applyBorder="1" applyAlignment="1">
      <alignment horizontal="left" vertical="center"/>
    </xf>
    <xf numFmtId="0" fontId="27" fillId="0" borderId="15" xfId="1" applyFont="1" applyBorder="1" applyAlignment="1">
      <alignment vertical="center" wrapText="1"/>
    </xf>
    <xf numFmtId="0" fontId="27" fillId="0" borderId="14" xfId="1" applyFont="1" applyBorder="1" applyAlignment="1">
      <alignment vertical="center" wrapText="1"/>
    </xf>
    <xf numFmtId="0" fontId="27" fillId="0" borderId="13" xfId="1" applyFont="1" applyBorder="1" applyAlignment="1">
      <alignment vertical="center" wrapText="1"/>
    </xf>
    <xf numFmtId="0" fontId="27" fillId="0" borderId="15" xfId="1" applyFont="1" applyBorder="1">
      <alignment vertical="center"/>
    </xf>
    <xf numFmtId="0" fontId="27" fillId="0" borderId="14" xfId="1" applyFont="1" applyBorder="1">
      <alignment vertical="center"/>
    </xf>
    <xf numFmtId="0" fontId="27" fillId="0" borderId="13" xfId="1" applyFont="1" applyBorder="1">
      <alignment vertical="center"/>
    </xf>
    <xf numFmtId="0" fontId="27" fillId="0" borderId="15" xfId="1" applyFont="1" applyBorder="1" applyAlignment="1">
      <alignment horizontal="center" vertical="center"/>
    </xf>
    <xf numFmtId="0" fontId="27" fillId="0" borderId="14" xfId="1" applyFont="1" applyBorder="1" applyAlignment="1">
      <alignment horizontal="center" vertical="center"/>
    </xf>
    <xf numFmtId="0" fontId="27" fillId="0" borderId="13" xfId="1" applyFont="1" applyBorder="1" applyAlignment="1">
      <alignment horizontal="center" vertical="center"/>
    </xf>
    <xf numFmtId="0" fontId="27" fillId="0" borderId="33" xfId="1" applyFont="1" applyBorder="1" applyAlignment="1">
      <alignment horizontal="left" vertical="center"/>
    </xf>
    <xf numFmtId="0" fontId="27" fillId="0" borderId="9" xfId="1" applyFont="1" applyBorder="1" applyAlignment="1">
      <alignment horizontal="left" vertical="center"/>
    </xf>
    <xf numFmtId="0" fontId="27" fillId="0" borderId="34" xfId="1" applyFont="1" applyBorder="1" applyAlignment="1">
      <alignment horizontal="left" vertical="top"/>
    </xf>
    <xf numFmtId="0" fontId="27" fillId="0" borderId="17" xfId="1" applyFont="1" applyBorder="1" applyAlignment="1">
      <alignment horizontal="left" vertical="top"/>
    </xf>
    <xf numFmtId="0" fontId="27" fillId="0" borderId="11" xfId="1" applyFont="1" applyBorder="1" applyAlignment="1">
      <alignment horizontal="left" vertical="top"/>
    </xf>
    <xf numFmtId="0" fontId="27" fillId="0" borderId="76" xfId="1" applyFont="1" applyBorder="1" applyAlignment="1">
      <alignment horizontal="left" vertical="center"/>
    </xf>
    <xf numFmtId="0" fontId="27" fillId="0" borderId="0" xfId="1" applyFont="1" applyAlignment="1">
      <alignment horizontal="left" vertical="center"/>
    </xf>
    <xf numFmtId="0" fontId="27" fillId="0" borderId="19" xfId="1" applyFont="1" applyBorder="1" applyAlignment="1">
      <alignment horizontal="left" vertical="center"/>
    </xf>
    <xf numFmtId="0" fontId="22" fillId="0" borderId="0" xfId="1" applyFont="1" applyAlignment="1">
      <alignment horizontal="center" vertical="center"/>
    </xf>
    <xf numFmtId="0" fontId="33" fillId="0" borderId="0" xfId="1" applyFont="1" applyAlignment="1">
      <alignment horizontal="center" vertical="center"/>
    </xf>
    <xf numFmtId="0" fontId="22" fillId="0" borderId="0" xfId="1" applyFont="1" applyAlignment="1">
      <alignment vertical="distributed" wrapText="1"/>
    </xf>
    <xf numFmtId="58" fontId="22" fillId="0" borderId="0" xfId="1" applyNumberFormat="1" applyFont="1" applyAlignment="1">
      <alignment horizontal="right" vertical="center"/>
    </xf>
    <xf numFmtId="0" fontId="22" fillId="0" borderId="0" xfId="1" applyFont="1" applyAlignment="1">
      <alignment horizontal="right" vertical="center"/>
    </xf>
    <xf numFmtId="0" fontId="33" fillId="0" borderId="0" xfId="1" applyFont="1" applyAlignment="1">
      <alignment horizontal="center" vertical="center" wrapText="1"/>
    </xf>
    <xf numFmtId="38" fontId="22" fillId="0" borderId="17" xfId="17" applyFont="1" applyFill="1" applyBorder="1" applyAlignment="1">
      <alignment horizontal="right" vertical="center"/>
    </xf>
    <xf numFmtId="0" fontId="27" fillId="0" borderId="15" xfId="1" applyFont="1" applyBorder="1" applyAlignment="1">
      <alignment horizontal="left" vertical="center"/>
    </xf>
    <xf numFmtId="0" fontId="27" fillId="0" borderId="14" xfId="1" applyFont="1" applyBorder="1" applyAlignment="1">
      <alignment horizontal="left" vertical="center"/>
    </xf>
    <xf numFmtId="0" fontId="27" fillId="0" borderId="13" xfId="1" applyFont="1" applyBorder="1" applyAlignment="1">
      <alignment horizontal="left" vertical="center"/>
    </xf>
    <xf numFmtId="58" fontId="22" fillId="0" borderId="0" xfId="1" applyNumberFormat="1" applyFont="1" applyAlignment="1">
      <alignment horizontal="left" vertical="center"/>
    </xf>
    <xf numFmtId="184" fontId="3" fillId="0" borderId="0" xfId="14" applyNumberFormat="1" applyFont="1" applyAlignment="1">
      <alignment horizontal="left" vertical="center"/>
    </xf>
    <xf numFmtId="0" fontId="6" fillId="0" borderId="18" xfId="14" applyFont="1" applyBorder="1" applyAlignment="1">
      <alignment horizontal="center" vertical="top"/>
    </xf>
    <xf numFmtId="0" fontId="6" fillId="0" borderId="0" xfId="14" applyFont="1" applyAlignment="1">
      <alignment horizontal="center" vertical="top"/>
    </xf>
    <xf numFmtId="0" fontId="6" fillId="0" borderId="10" xfId="14" applyFont="1" applyBorder="1" applyAlignment="1">
      <alignment horizontal="center" vertical="top"/>
    </xf>
    <xf numFmtId="0" fontId="6" fillId="0" borderId="17" xfId="14" applyFont="1" applyBorder="1" applyAlignment="1">
      <alignment horizontal="center" vertical="top"/>
    </xf>
    <xf numFmtId="176" fontId="6" fillId="3" borderId="62" xfId="14" applyNumberFormat="1" applyFont="1" applyFill="1" applyBorder="1" applyProtection="1">
      <alignment vertical="center"/>
      <protection locked="0"/>
    </xf>
    <xf numFmtId="176" fontId="6" fillId="3" borderId="63" xfId="14" applyNumberFormat="1" applyFont="1" applyFill="1" applyBorder="1" applyProtection="1">
      <alignment vertical="center"/>
      <protection locked="0"/>
    </xf>
    <xf numFmtId="0" fontId="55" fillId="0" borderId="0" xfId="14" applyFont="1" applyAlignment="1">
      <alignment horizontal="center" vertical="center"/>
    </xf>
    <xf numFmtId="0" fontId="6" fillId="4" borderId="21" xfId="14" applyFont="1" applyFill="1" applyBorder="1" applyAlignment="1">
      <alignment horizontal="center" vertical="center" wrapText="1"/>
    </xf>
    <xf numFmtId="0" fontId="6" fillId="4" borderId="20" xfId="14" applyFont="1" applyFill="1" applyBorder="1" applyAlignment="1">
      <alignment horizontal="center" vertical="center" wrapText="1"/>
    </xf>
    <xf numFmtId="0" fontId="6" fillId="4" borderId="40" xfId="14" applyFont="1" applyFill="1" applyBorder="1" applyAlignment="1">
      <alignment horizontal="center" vertical="center" wrapText="1"/>
    </xf>
    <xf numFmtId="0" fontId="6" fillId="4" borderId="37" xfId="14" applyFont="1" applyFill="1" applyBorder="1" applyAlignment="1">
      <alignment horizontal="center" vertical="center" wrapText="1"/>
    </xf>
    <xf numFmtId="0" fontId="6" fillId="4" borderId="24" xfId="14" applyFont="1" applyFill="1" applyBorder="1" applyAlignment="1">
      <alignment horizontal="center" vertical="center" wrapText="1"/>
    </xf>
    <xf numFmtId="0" fontId="6" fillId="4" borderId="25" xfId="14" applyFont="1" applyFill="1" applyBorder="1" applyAlignment="1">
      <alignment horizontal="center" vertical="center" wrapText="1"/>
    </xf>
    <xf numFmtId="0" fontId="6" fillId="4" borderId="22" xfId="14" applyFont="1" applyFill="1" applyBorder="1" applyAlignment="1">
      <alignment horizontal="center" vertical="center"/>
    </xf>
    <xf numFmtId="0" fontId="6" fillId="4" borderId="20" xfId="14" applyFont="1" applyFill="1" applyBorder="1" applyAlignment="1">
      <alignment horizontal="center" vertical="center"/>
    </xf>
    <xf numFmtId="0" fontId="6" fillId="4" borderId="0" xfId="14" applyFont="1" applyFill="1" applyAlignment="1">
      <alignment horizontal="center" vertical="center"/>
    </xf>
    <xf numFmtId="0" fontId="6" fillId="4" borderId="19" xfId="14" applyFont="1" applyFill="1" applyBorder="1" applyAlignment="1">
      <alignment horizontal="center" vertical="center"/>
    </xf>
    <xf numFmtId="0" fontId="6" fillId="4" borderId="26" xfId="14" applyFont="1" applyFill="1" applyBorder="1" applyAlignment="1">
      <alignment horizontal="center" vertical="center"/>
    </xf>
    <xf numFmtId="0" fontId="6" fillId="4" borderId="38" xfId="14" applyFont="1" applyFill="1" applyBorder="1" applyAlignment="1">
      <alignment horizontal="center" vertical="center"/>
    </xf>
    <xf numFmtId="0" fontId="6" fillId="0" borderId="8" xfId="14" applyFont="1" applyBorder="1" applyAlignment="1">
      <alignment horizontal="center" vertical="top"/>
    </xf>
    <xf numFmtId="0" fontId="6" fillId="0" borderId="9" xfId="14" applyFont="1" applyBorder="1" applyAlignment="1">
      <alignment horizontal="center" vertical="top"/>
    </xf>
    <xf numFmtId="0" fontId="6" fillId="0" borderId="19" xfId="14" applyFont="1" applyBorder="1" applyAlignment="1">
      <alignment horizontal="center" vertical="top"/>
    </xf>
    <xf numFmtId="0" fontId="6" fillId="0" borderId="11" xfId="14" applyFont="1" applyBorder="1" applyAlignment="1">
      <alignment horizontal="center" vertical="top"/>
    </xf>
    <xf numFmtId="0" fontId="6" fillId="0" borderId="0" xfId="14" applyFont="1" applyAlignment="1">
      <alignment vertical="top" wrapText="1"/>
    </xf>
    <xf numFmtId="0" fontId="3" fillId="0" borderId="53" xfId="14" applyFont="1" applyBorder="1" applyAlignment="1">
      <alignment horizontal="center" vertical="center"/>
    </xf>
    <xf numFmtId="0" fontId="3" fillId="0" borderId="54" xfId="14" applyFont="1" applyBorder="1" applyAlignment="1">
      <alignment horizontal="center" vertical="center"/>
    </xf>
    <xf numFmtId="0" fontId="3" fillId="0" borderId="55" xfId="14" applyFont="1" applyBorder="1" applyAlignment="1">
      <alignment horizontal="center" vertical="center"/>
    </xf>
    <xf numFmtId="182" fontId="3" fillId="0" borderId="59" xfId="14" applyNumberFormat="1" applyFont="1" applyBorder="1" applyAlignment="1" applyProtection="1">
      <alignment horizontal="right" vertical="center"/>
      <protection locked="0"/>
    </xf>
    <xf numFmtId="182" fontId="3" fillId="0" borderId="55" xfId="14" applyNumberFormat="1" applyFont="1" applyBorder="1" applyAlignment="1" applyProtection="1">
      <alignment horizontal="right" vertical="center"/>
      <protection locked="0"/>
    </xf>
    <xf numFmtId="0" fontId="3" fillId="0" borderId="75" xfId="14" applyFont="1" applyBorder="1" applyAlignment="1">
      <alignment horizontal="center" vertical="center"/>
    </xf>
    <xf numFmtId="0" fontId="3" fillId="0" borderId="71" xfId="14" applyFont="1" applyBorder="1" applyAlignment="1">
      <alignment horizontal="center" vertical="center"/>
    </xf>
    <xf numFmtId="0" fontId="3" fillId="0" borderId="66" xfId="14" applyFont="1" applyBorder="1" applyAlignment="1">
      <alignment horizontal="center" vertical="center"/>
    </xf>
    <xf numFmtId="179" fontId="3" fillId="0" borderId="57" xfId="14" applyNumberFormat="1" applyFont="1" applyBorder="1" applyAlignment="1">
      <alignment horizontal="right" vertical="center"/>
    </xf>
    <xf numFmtId="179" fontId="3" fillId="0" borderId="70" xfId="14" applyNumberFormat="1" applyFont="1" applyBorder="1" applyAlignment="1">
      <alignment horizontal="right" vertical="center"/>
    </xf>
    <xf numFmtId="0" fontId="3" fillId="0" borderId="50" xfId="14" applyFont="1" applyBorder="1" applyAlignment="1">
      <alignment horizontal="center" vertical="center"/>
    </xf>
    <xf numFmtId="0" fontId="3" fillId="0" borderId="51" xfId="14" applyFont="1" applyBorder="1" applyAlignment="1">
      <alignment horizontal="center" vertical="center"/>
    </xf>
    <xf numFmtId="0" fontId="3" fillId="0" borderId="52" xfId="14" applyFont="1" applyBorder="1" applyAlignment="1">
      <alignment horizontal="center" vertical="center"/>
    </xf>
    <xf numFmtId="38" fontId="3" fillId="0" borderId="74" xfId="14" applyNumberFormat="1" applyFont="1" applyBorder="1" applyAlignment="1">
      <alignment horizontal="right" vertical="center"/>
    </xf>
    <xf numFmtId="38" fontId="3" fillId="0" borderId="52" xfId="14" applyNumberFormat="1" applyFont="1" applyBorder="1" applyAlignment="1">
      <alignment horizontal="right" vertical="center"/>
    </xf>
    <xf numFmtId="182" fontId="6" fillId="0" borderId="77" xfId="14" applyNumberFormat="1" applyFont="1" applyBorder="1" applyAlignment="1" applyProtection="1">
      <alignment horizontal="center" vertical="center" shrinkToFit="1"/>
      <protection locked="0"/>
    </xf>
    <xf numFmtId="182" fontId="6" fillId="0" borderId="78" xfId="14" applyNumberFormat="1" applyFont="1" applyBorder="1" applyAlignment="1" applyProtection="1">
      <alignment horizontal="center" vertical="center" shrinkToFit="1"/>
      <protection locked="0"/>
    </xf>
    <xf numFmtId="182" fontId="6" fillId="0" borderId="79" xfId="14" applyNumberFormat="1" applyFont="1" applyBorder="1" applyAlignment="1" applyProtection="1">
      <alignment horizontal="center" vertical="center" shrinkToFit="1"/>
      <protection locked="0"/>
    </xf>
    <xf numFmtId="0" fontId="4" fillId="0" borderId="0" xfId="14" applyFont="1" applyAlignment="1">
      <alignment vertical="top" wrapText="1"/>
    </xf>
    <xf numFmtId="0" fontId="6" fillId="0" borderId="0" xfId="14" applyFont="1" applyAlignment="1">
      <alignment horizontal="center" vertical="center" wrapText="1"/>
    </xf>
    <xf numFmtId="0" fontId="6" fillId="0" borderId="0" xfId="14" applyFont="1" applyAlignment="1">
      <alignment horizontal="center" vertical="center"/>
    </xf>
    <xf numFmtId="0" fontId="3" fillId="0" borderId="0" xfId="14" applyFont="1" applyAlignment="1">
      <alignment horizontal="center" vertical="center"/>
    </xf>
    <xf numFmtId="38" fontId="3" fillId="0" borderId="0" xfId="14" applyNumberFormat="1" applyFont="1" applyAlignment="1">
      <alignment horizontal="center" vertical="center"/>
    </xf>
    <xf numFmtId="176" fontId="6" fillId="0" borderId="0" xfId="14" applyNumberFormat="1" applyFont="1" applyProtection="1">
      <alignment vertical="center"/>
      <protection locked="0"/>
    </xf>
    <xf numFmtId="182" fontId="3" fillId="0" borderId="0" xfId="14" applyNumberFormat="1" applyFont="1" applyAlignment="1" applyProtection="1">
      <alignment horizontal="right" vertical="center"/>
      <protection locked="0"/>
    </xf>
    <xf numFmtId="182" fontId="6" fillId="0" borderId="0" xfId="14" applyNumberFormat="1" applyFont="1" applyAlignment="1" applyProtection="1">
      <alignment horizontal="center" vertical="center" shrinkToFit="1"/>
      <protection locked="0"/>
    </xf>
    <xf numFmtId="179" fontId="3" fillId="0" borderId="0" xfId="14" applyNumberFormat="1" applyFont="1" applyAlignment="1">
      <alignment horizontal="right" vertical="center"/>
    </xf>
    <xf numFmtId="38" fontId="3" fillId="0" borderId="0" xfId="14" applyNumberFormat="1" applyFont="1" applyAlignment="1">
      <alignment horizontal="right" vertical="center"/>
    </xf>
    <xf numFmtId="0" fontId="20" fillId="0" borderId="23" xfId="15" applyFont="1" applyBorder="1">
      <alignment vertical="center"/>
    </xf>
    <xf numFmtId="0" fontId="15" fillId="0" borderId="17" xfId="15" applyFont="1" applyBorder="1" applyAlignment="1">
      <alignment horizontal="left" vertical="center"/>
    </xf>
    <xf numFmtId="0" fontId="68" fillId="0" borderId="17" xfId="5" applyFont="1" applyBorder="1" applyAlignment="1">
      <alignment horizontal="left" vertical="center"/>
    </xf>
    <xf numFmtId="0" fontId="11" fillId="0" borderId="0" xfId="15" applyFont="1" applyAlignment="1" applyProtection="1">
      <alignment horizontal="right" vertical="center"/>
      <protection locked="0"/>
    </xf>
    <xf numFmtId="0" fontId="46" fillId="0" borderId="0" xfId="15" applyFont="1" applyAlignment="1">
      <alignment horizontal="center" vertical="center"/>
    </xf>
    <xf numFmtId="0" fontId="15" fillId="0" borderId="17" xfId="15" applyFont="1" applyBorder="1" applyAlignment="1" applyProtection="1">
      <alignment horizontal="center" vertical="center"/>
      <protection locked="0"/>
    </xf>
    <xf numFmtId="185" fontId="15" fillId="0" borderId="17" xfId="15" applyNumberFormat="1" applyFont="1" applyBorder="1" applyAlignment="1" applyProtection="1">
      <alignment horizontal="center" vertical="center"/>
      <protection locked="0"/>
    </xf>
    <xf numFmtId="184" fontId="11" fillId="0" borderId="0" xfId="15" applyNumberFormat="1" applyFont="1" applyAlignment="1">
      <alignment horizontal="left" vertical="center"/>
    </xf>
    <xf numFmtId="0" fontId="67" fillId="0" borderId="23" xfId="5" applyFont="1" applyBorder="1">
      <alignment vertical="center"/>
    </xf>
    <xf numFmtId="0" fontId="22" fillId="0" borderId="0" xfId="1" applyFont="1" applyAlignment="1">
      <alignment horizontal="left" vertical="center" wrapText="1"/>
    </xf>
    <xf numFmtId="0" fontId="22" fillId="0" borderId="0" xfId="1" applyFont="1" applyAlignment="1">
      <alignment horizontal="left" vertical="center"/>
    </xf>
    <xf numFmtId="0" fontId="31" fillId="0" borderId="0" xfId="1" applyFont="1" applyAlignment="1">
      <alignment horizontal="right" vertical="center"/>
    </xf>
    <xf numFmtId="0" fontId="56" fillId="0" borderId="0" xfId="1" applyFont="1" applyAlignment="1">
      <alignment horizontal="center" vertical="center" wrapText="1"/>
    </xf>
    <xf numFmtId="0" fontId="56" fillId="0" borderId="0" xfId="1" applyFont="1" applyAlignment="1">
      <alignment horizontal="center" vertical="center"/>
    </xf>
    <xf numFmtId="0" fontId="27" fillId="0" borderId="0" xfId="1" applyFont="1" applyAlignment="1">
      <alignment horizontal="left" vertical="center" wrapText="1"/>
    </xf>
    <xf numFmtId="0" fontId="27" fillId="0" borderId="0" xfId="1" applyFont="1">
      <alignment vertical="center"/>
    </xf>
    <xf numFmtId="0" fontId="36" fillId="0" borderId="0" xfId="1" applyFont="1" applyAlignment="1">
      <alignment vertical="center" wrapText="1"/>
    </xf>
    <xf numFmtId="0" fontId="4" fillId="0" borderId="0" xfId="1" applyFont="1" applyAlignment="1">
      <alignment horizontal="left" vertical="center" wrapText="1"/>
    </xf>
    <xf numFmtId="49" fontId="27" fillId="0" borderId="0" xfId="1" applyNumberFormat="1" applyFont="1" applyAlignment="1">
      <alignment horizontal="left" vertical="center"/>
    </xf>
    <xf numFmtId="0" fontId="4" fillId="0" borderId="0" xfId="1" applyFont="1" applyAlignment="1">
      <alignment horizontal="justify" vertical="center" wrapText="1"/>
    </xf>
    <xf numFmtId="0" fontId="4" fillId="0" borderId="0" xfId="1" applyFont="1" applyAlignment="1">
      <alignment horizontal="justify" vertical="center"/>
    </xf>
    <xf numFmtId="184" fontId="27" fillId="0" borderId="0" xfId="1" applyNumberFormat="1" applyFont="1" applyAlignment="1">
      <alignment horizontal="right" vertical="center"/>
    </xf>
    <xf numFmtId="0" fontId="27" fillId="0" borderId="0" xfId="1" applyFont="1" applyAlignment="1">
      <alignment horizontal="left" vertical="center" shrinkToFit="1"/>
    </xf>
    <xf numFmtId="0" fontId="27" fillId="0" borderId="0" xfId="1" applyFont="1" applyAlignment="1">
      <alignment vertical="justify" wrapText="1"/>
    </xf>
    <xf numFmtId="0" fontId="27" fillId="0" borderId="0" xfId="1" applyFont="1" applyAlignment="1">
      <alignment vertical="justify"/>
    </xf>
    <xf numFmtId="0" fontId="5" fillId="0" borderId="13" xfId="1" applyBorder="1" applyAlignment="1">
      <alignment horizontal="center" vertical="center"/>
    </xf>
    <xf numFmtId="0" fontId="5" fillId="0" borderId="0" xfId="1" applyAlignment="1">
      <alignment horizontal="right" vertical="center"/>
    </xf>
    <xf numFmtId="184" fontId="22" fillId="0" borderId="0" xfId="1" applyNumberFormat="1" applyFont="1" applyAlignment="1">
      <alignment horizontal="right" vertical="center"/>
    </xf>
  </cellXfs>
  <cellStyles count="18">
    <cellStyle name="パーセント 2" xfId="4" xr:uid="{00000000-0005-0000-0000-000000000000}"/>
    <cellStyle name="桁区切り" xfId="17" builtinId="6"/>
    <cellStyle name="桁区切り 2" xfId="3" xr:uid="{00000000-0005-0000-0000-000001000000}"/>
    <cellStyle name="桁区切り 2 2" xfId="6" xr:uid="{00000000-0005-0000-0000-000002000000}"/>
    <cellStyle name="桁区切り 2 3" xfId="9" xr:uid="{00000000-0005-0000-0000-000003000000}"/>
    <cellStyle name="標準" xfId="0" builtinId="0" customBuiltin="1"/>
    <cellStyle name="標準 2" xfId="1" xr:uid="{00000000-0005-0000-0000-000005000000}"/>
    <cellStyle name="標準 2 2" xfId="10" xr:uid="{00000000-0005-0000-0000-000006000000}"/>
    <cellStyle name="標準 2 2 2" xfId="13" xr:uid="{00000000-0005-0000-0000-000007000000}"/>
    <cellStyle name="標準 3" xfId="2" xr:uid="{00000000-0005-0000-0000-000008000000}"/>
    <cellStyle name="標準 3 2" xfId="8" xr:uid="{00000000-0005-0000-0000-000009000000}"/>
    <cellStyle name="標準 3 2 2" xfId="12" xr:uid="{00000000-0005-0000-0000-00000A000000}"/>
    <cellStyle name="標準 3 2 2 2" xfId="14" xr:uid="{00000000-0005-0000-0000-00000B000000}"/>
    <cellStyle name="標準 4" xfId="5" xr:uid="{00000000-0005-0000-0000-00000C000000}"/>
    <cellStyle name="標準 4 2" xfId="15" xr:uid="{00000000-0005-0000-0000-00000D000000}"/>
    <cellStyle name="標準 5" xfId="7" xr:uid="{00000000-0005-0000-0000-00000E000000}"/>
    <cellStyle name="標準 5 2" xfId="11" xr:uid="{00000000-0005-0000-0000-00000F000000}"/>
    <cellStyle name="標準 6" xfId="16" xr:uid="{C1D09059-51F3-4E44-9AB0-BA24BF74B01D}"/>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123825</xdr:colOff>
      <xdr:row>4</xdr:row>
      <xdr:rowOff>38100</xdr:rowOff>
    </xdr:from>
    <xdr:to>
      <xdr:col>9</xdr:col>
      <xdr:colOff>38100</xdr:colOff>
      <xdr:row>7</xdr:row>
      <xdr:rowOff>133349</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a:xfrm>
          <a:off x="6715125" y="762000"/>
          <a:ext cx="3971925" cy="638174"/>
        </a:xfrm>
        <a:prstGeom prst="wedgeRectCallout">
          <a:avLst>
            <a:gd name="adj1" fmla="val -67448"/>
            <a:gd name="adj2" fmla="val -12041"/>
          </a:avLst>
        </a:prstGeom>
        <a:solidFill>
          <a:schemeClr val="accent4">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a:t>
          </a:r>
          <a:r>
            <a:rPr lang="ja-JP" altLang="ja-JP" sz="1100" b="0" i="0" baseline="0">
              <a:effectLst/>
              <a:latin typeface="ＭＳ 明朝" panose="02020609040205080304" pitchFamily="17" charset="-128"/>
              <a:ea typeface="ＭＳ 明朝" panose="02020609040205080304" pitchFamily="17" charset="-128"/>
              <a:cs typeface="+mn-cs"/>
            </a:rPr>
            <a:t>着色部分を</a:t>
          </a:r>
          <a:r>
            <a:rPr lang="ja-JP" altLang="en-US" sz="1100" b="0" i="0" baseline="0">
              <a:effectLst/>
              <a:latin typeface="ＭＳ 明朝" panose="02020609040205080304" pitchFamily="17" charset="-128"/>
              <a:ea typeface="ＭＳ 明朝" panose="02020609040205080304" pitchFamily="17" charset="-128"/>
              <a:cs typeface="+mn-cs"/>
            </a:rPr>
            <a:t>入力</a:t>
          </a:r>
          <a:r>
            <a:rPr lang="ja-JP" altLang="ja-JP" sz="1100" b="0" i="0" baseline="0">
              <a:effectLst/>
              <a:latin typeface="ＭＳ 明朝" panose="02020609040205080304" pitchFamily="17" charset="-128"/>
              <a:ea typeface="ＭＳ 明朝" panose="02020609040205080304" pitchFamily="17" charset="-128"/>
              <a:cs typeface="+mn-cs"/>
            </a:rPr>
            <a:t>すると各シートに反映されます。</a:t>
          </a:r>
          <a:endParaRPr lang="en-US" altLang="ja-JP" sz="1100" b="0" i="0" baseline="0">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effectLst/>
              <a:latin typeface="ＭＳ 明朝" panose="02020609040205080304" pitchFamily="17" charset="-128"/>
              <a:ea typeface="ＭＳ 明朝" panose="02020609040205080304" pitchFamily="17" charset="-128"/>
              <a:cs typeface="+mn-cs"/>
            </a:rPr>
            <a:t>反映されていない項目は直接入力してください。</a:t>
          </a:r>
          <a:endParaRPr lang="ja-JP" altLang="ja-JP" sz="1100">
            <a:effectLst/>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657225</xdr:colOff>
      <xdr:row>58</xdr:row>
      <xdr:rowOff>114300</xdr:rowOff>
    </xdr:from>
    <xdr:to>
      <xdr:col>20</xdr:col>
      <xdr:colOff>19050</xdr:colOff>
      <xdr:row>59</xdr:row>
      <xdr:rowOff>171450</xdr:rowOff>
    </xdr:to>
    <xdr:sp macro="" textlink="">
      <xdr:nvSpPr>
        <xdr:cNvPr id="16" name="AutoShape 5">
          <a:extLst>
            <a:ext uri="{FF2B5EF4-FFF2-40B4-BE49-F238E27FC236}">
              <a16:creationId xmlns:a16="http://schemas.microsoft.com/office/drawing/2014/main" id="{00000000-0008-0000-0300-000010000000}"/>
            </a:ext>
          </a:extLst>
        </xdr:cNvPr>
        <xdr:cNvSpPr>
          <a:spLocks noChangeArrowheads="1"/>
        </xdr:cNvSpPr>
      </xdr:nvSpPr>
      <xdr:spPr bwMode="auto">
        <a:xfrm>
          <a:off x="7467600" y="10287000"/>
          <a:ext cx="2743200" cy="238125"/>
        </a:xfrm>
        <a:prstGeom prst="wedgeRectCallout">
          <a:avLst>
            <a:gd name="adj1" fmla="val -69517"/>
            <a:gd name="adj2" fmla="val 127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添付資料も忘れずに提出してください。</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15</xdr:col>
      <xdr:colOff>476249</xdr:colOff>
      <xdr:row>35</xdr:row>
      <xdr:rowOff>85724</xdr:rowOff>
    </xdr:from>
    <xdr:to>
      <xdr:col>20</xdr:col>
      <xdr:colOff>161925</xdr:colOff>
      <xdr:row>42</xdr:row>
      <xdr:rowOff>57150</xdr:rowOff>
    </xdr:to>
    <xdr:sp macro="" textlink="">
      <xdr:nvSpPr>
        <xdr:cNvPr id="18" name="AutoShape 9">
          <a:extLst>
            <a:ext uri="{FF2B5EF4-FFF2-40B4-BE49-F238E27FC236}">
              <a16:creationId xmlns:a16="http://schemas.microsoft.com/office/drawing/2014/main" id="{00000000-0008-0000-0300-000012000000}"/>
            </a:ext>
          </a:extLst>
        </xdr:cNvPr>
        <xdr:cNvSpPr>
          <a:spLocks noChangeArrowheads="1"/>
        </xdr:cNvSpPr>
      </xdr:nvSpPr>
      <xdr:spPr bwMode="auto">
        <a:xfrm>
          <a:off x="7286624" y="6143624"/>
          <a:ext cx="3067051" cy="1238251"/>
        </a:xfrm>
        <a:prstGeom prst="wedgeRectCallout">
          <a:avLst>
            <a:gd name="adj1" fmla="val -66546"/>
            <a:gd name="adj2" fmla="val -5044"/>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補助事業の概要が採択を受けた提案書のとおりであることを確認の上、</a:t>
          </a:r>
          <a:r>
            <a:rPr lang="ja-JP" altLang="ja-JP" sz="1100" b="1" i="0" baseline="0">
              <a:solidFill>
                <a:srgbClr val="FF0000"/>
              </a:solidFill>
              <a:effectLst/>
              <a:latin typeface="ＭＳ 明朝" panose="02020609040205080304" pitchFamily="17" charset="-128"/>
              <a:ea typeface="ＭＳ 明朝" panose="02020609040205080304" pitchFamily="17" charset="-128"/>
              <a:cs typeface="+mn-cs"/>
            </a:rPr>
            <a:t>✔を</a:t>
          </a:r>
          <a:r>
            <a:rPr lang="ja-JP" altLang="en-US" sz="1100" b="1" i="0" baseline="0">
              <a:solidFill>
                <a:srgbClr val="FF0000"/>
              </a:solidFill>
              <a:effectLst/>
              <a:latin typeface="ＭＳ 明朝" panose="02020609040205080304" pitchFamily="17" charset="-128"/>
              <a:ea typeface="ＭＳ 明朝" panose="02020609040205080304" pitchFamily="17" charset="-128"/>
              <a:cs typeface="+mn-cs"/>
            </a:rPr>
            <a:t>入力</a:t>
          </a:r>
          <a:r>
            <a:rPr lang="ja-JP" altLang="ja-JP" sz="1100" b="1" i="0" baseline="0">
              <a:solidFill>
                <a:srgbClr val="FF0000"/>
              </a:solidFill>
              <a:effectLst/>
              <a:latin typeface="ＭＳ 明朝" panose="02020609040205080304" pitchFamily="17" charset="-128"/>
              <a:ea typeface="ＭＳ 明朝" panose="02020609040205080304" pitchFamily="17" charset="-128"/>
              <a:cs typeface="+mn-cs"/>
            </a:rPr>
            <a:t>のこと。</a:t>
          </a:r>
          <a:endParaRPr lang="en-US" altLang="ja-JP" sz="1100" b="1" i="0" baseline="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1" i="0" baseline="0">
              <a:effectLst/>
              <a:latin typeface="ＭＳ 明朝" panose="02020609040205080304" pitchFamily="17" charset="-128"/>
              <a:ea typeface="ＭＳ 明朝" panose="02020609040205080304" pitchFamily="17" charset="-128"/>
              <a:cs typeface="+mn-cs"/>
            </a:rPr>
            <a:t>□にカーソルを合わせますと✔できます。</a:t>
          </a:r>
          <a:endParaRPr lang="en-US" altLang="ja-JP" sz="1100" b="1" i="0" baseline="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100" b="1" i="0" baseline="0">
              <a:solidFill>
                <a:srgbClr val="FF0000"/>
              </a:solidFill>
              <a:effectLst/>
              <a:latin typeface="ＭＳ 明朝" panose="02020609040205080304" pitchFamily="17" charset="-128"/>
              <a:ea typeface="ＭＳ 明朝" panose="02020609040205080304" pitchFamily="17" charset="-128"/>
              <a:cs typeface="+mn-cs"/>
            </a:rPr>
            <a:t>※</a:t>
          </a:r>
          <a:r>
            <a:rPr lang="ja-JP" altLang="en-US" sz="1100" b="1" i="0" baseline="0">
              <a:solidFill>
                <a:srgbClr val="FF0000"/>
              </a:solidFill>
              <a:effectLst/>
              <a:latin typeface="ＭＳ 明朝" panose="02020609040205080304" pitchFamily="17" charset="-128"/>
              <a:ea typeface="ＭＳ 明朝" panose="02020609040205080304" pitchFamily="17" charset="-128"/>
              <a:cs typeface="+mn-cs"/>
            </a:rPr>
            <a:t>　採択を受けた提案書と異なる場合、国土交通省に事前に相談してください。</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15</xdr:col>
      <xdr:colOff>323850</xdr:colOff>
      <xdr:row>2</xdr:row>
      <xdr:rowOff>9525</xdr:rowOff>
    </xdr:from>
    <xdr:to>
      <xdr:col>18</xdr:col>
      <xdr:colOff>600074</xdr:colOff>
      <xdr:row>3</xdr:row>
      <xdr:rowOff>152400</xdr:rowOff>
    </xdr:to>
    <xdr:sp macro="" textlink="">
      <xdr:nvSpPr>
        <xdr:cNvPr id="2" name="AutoShape 5">
          <a:extLst>
            <a:ext uri="{FF2B5EF4-FFF2-40B4-BE49-F238E27FC236}">
              <a16:creationId xmlns:a16="http://schemas.microsoft.com/office/drawing/2014/main" id="{00000000-0008-0000-0300-000002000000}"/>
            </a:ext>
          </a:extLst>
        </xdr:cNvPr>
        <xdr:cNvSpPr>
          <a:spLocks noChangeArrowheads="1"/>
        </xdr:cNvSpPr>
      </xdr:nvSpPr>
      <xdr:spPr>
        <a:xfrm>
          <a:off x="7134225" y="4286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15</xdr:col>
      <xdr:colOff>600075</xdr:colOff>
      <xdr:row>27</xdr:row>
      <xdr:rowOff>0</xdr:rowOff>
    </xdr:from>
    <xdr:to>
      <xdr:col>19</xdr:col>
      <xdr:colOff>247650</xdr:colOff>
      <xdr:row>30</xdr:row>
      <xdr:rowOff>209550</xdr:rowOff>
    </xdr:to>
    <xdr:sp macro="" textlink="">
      <xdr:nvSpPr>
        <xdr:cNvPr id="3" name="AutoShape 9">
          <a:extLst>
            <a:ext uri="{FF2B5EF4-FFF2-40B4-BE49-F238E27FC236}">
              <a16:creationId xmlns:a16="http://schemas.microsoft.com/office/drawing/2014/main" id="{00000000-0008-0000-0300-000003000000}"/>
            </a:ext>
          </a:extLst>
        </xdr:cNvPr>
        <xdr:cNvSpPr>
          <a:spLocks noChangeArrowheads="1"/>
        </xdr:cNvSpPr>
      </xdr:nvSpPr>
      <xdr:spPr>
        <a:xfrm>
          <a:off x="7410450" y="4724400"/>
          <a:ext cx="2352675" cy="590550"/>
        </a:xfrm>
        <a:prstGeom prst="wedgeRectCallout">
          <a:avLst>
            <a:gd name="adj1" fmla="val -78315"/>
            <a:gd name="adj2" fmla="val -21834"/>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該当する項目に✔を</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入力</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の</a:t>
          </a:r>
          <a:r>
            <a:rPr lang="ja-JP" altLang="ja-JP" sz="1100" b="0" i="0" baseline="0">
              <a:effectLst/>
              <a:latin typeface="ＭＳ 明朝" panose="02020609040205080304" pitchFamily="17" charset="-128"/>
              <a:ea typeface="ＭＳ 明朝" panose="02020609040205080304" pitchFamily="17" charset="-128"/>
              <a:cs typeface="+mn-cs"/>
            </a:rPr>
            <a:t>こと。</a:t>
          </a:r>
          <a:endParaRPr lang="ja-JP" altLang="ja-JP" sz="1100">
            <a:effectLst/>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27</xdr:row>
          <xdr:rowOff>57150</xdr:rowOff>
        </xdr:from>
        <xdr:to>
          <xdr:col>5</xdr:col>
          <xdr:colOff>76200</xdr:colOff>
          <xdr:row>29</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30</xdr:row>
          <xdr:rowOff>0</xdr:rowOff>
        </xdr:from>
        <xdr:to>
          <xdr:col>5</xdr:col>
          <xdr:colOff>76200</xdr:colOff>
          <xdr:row>31</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xdr:row>
          <xdr:rowOff>142875</xdr:rowOff>
        </xdr:from>
        <xdr:to>
          <xdr:col>7</xdr:col>
          <xdr:colOff>76200</xdr:colOff>
          <xdr:row>40</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400051</xdr:colOff>
      <xdr:row>19</xdr:row>
      <xdr:rowOff>9526</xdr:rowOff>
    </xdr:from>
    <xdr:to>
      <xdr:col>11</xdr:col>
      <xdr:colOff>133350</xdr:colOff>
      <xdr:row>20</xdr:row>
      <xdr:rowOff>66675</xdr:rowOff>
    </xdr:to>
    <xdr:sp macro="" textlink="">
      <xdr:nvSpPr>
        <xdr:cNvPr id="4" name="AutoShape 4">
          <a:extLst>
            <a:ext uri="{FF2B5EF4-FFF2-40B4-BE49-F238E27FC236}">
              <a16:creationId xmlns:a16="http://schemas.microsoft.com/office/drawing/2014/main" id="{00000000-0008-0000-0400-000004000000}"/>
            </a:ext>
          </a:extLst>
        </xdr:cNvPr>
        <xdr:cNvSpPr>
          <a:spLocks noChangeArrowheads="1"/>
        </xdr:cNvSpPr>
      </xdr:nvSpPr>
      <xdr:spPr bwMode="auto">
        <a:xfrm>
          <a:off x="7543801" y="3343276"/>
          <a:ext cx="2514599" cy="238124"/>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7</xdr:col>
      <xdr:colOff>390525</xdr:colOff>
      <xdr:row>21</xdr:row>
      <xdr:rowOff>171451</xdr:rowOff>
    </xdr:from>
    <xdr:to>
      <xdr:col>11</xdr:col>
      <xdr:colOff>133350</xdr:colOff>
      <xdr:row>23</xdr:row>
      <xdr:rowOff>38100</xdr:rowOff>
    </xdr:to>
    <xdr:sp macro="" textlink="">
      <xdr:nvSpPr>
        <xdr:cNvPr id="5" name="AutoShape 4">
          <a:extLst>
            <a:ext uri="{FF2B5EF4-FFF2-40B4-BE49-F238E27FC236}">
              <a16:creationId xmlns:a16="http://schemas.microsoft.com/office/drawing/2014/main" id="{00000000-0008-0000-0400-000005000000}"/>
            </a:ext>
          </a:extLst>
        </xdr:cNvPr>
        <xdr:cNvSpPr>
          <a:spLocks noChangeArrowheads="1"/>
        </xdr:cNvSpPr>
      </xdr:nvSpPr>
      <xdr:spPr bwMode="auto">
        <a:xfrm>
          <a:off x="7458075" y="3648076"/>
          <a:ext cx="2524125" cy="228599"/>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一回目申請時は上段は記入不要です。</a:t>
          </a:r>
        </a:p>
      </xdr:txBody>
    </xdr:sp>
    <xdr:clientData/>
  </xdr:twoCellAnchor>
  <xdr:twoCellAnchor>
    <xdr:from>
      <xdr:col>7</xdr:col>
      <xdr:colOff>400050</xdr:colOff>
      <xdr:row>29</xdr:row>
      <xdr:rowOff>38100</xdr:rowOff>
    </xdr:from>
    <xdr:to>
      <xdr:col>12</xdr:col>
      <xdr:colOff>238125</xdr:colOff>
      <xdr:row>34</xdr:row>
      <xdr:rowOff>38099</xdr:rowOff>
    </xdr:to>
    <xdr:sp macro="" textlink="">
      <xdr:nvSpPr>
        <xdr:cNvPr id="8" name="AutoShape 5">
          <a:extLst>
            <a:ext uri="{FF2B5EF4-FFF2-40B4-BE49-F238E27FC236}">
              <a16:creationId xmlns:a16="http://schemas.microsoft.com/office/drawing/2014/main" id="{00000000-0008-0000-0400-000008000000}"/>
            </a:ext>
          </a:extLst>
        </xdr:cNvPr>
        <xdr:cNvSpPr>
          <a:spLocks noChangeArrowheads="1"/>
        </xdr:cNvSpPr>
      </xdr:nvSpPr>
      <xdr:spPr bwMode="auto">
        <a:xfrm>
          <a:off x="7505700" y="5095875"/>
          <a:ext cx="3314700" cy="904874"/>
        </a:xfrm>
        <a:prstGeom prst="wedgeRectCallout">
          <a:avLst>
            <a:gd name="adj1" fmla="val -58521"/>
            <a:gd name="adj2" fmla="val -24044"/>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二回目以降の相談料として徴収する額を報償金の欄に記載してください。なお、相談料については、自動でマイナス計上されます。</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積算内訳には、徴収する相談料の単価と相談件数がわかるように記載してください。</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7</xdr:col>
      <xdr:colOff>495300</xdr:colOff>
      <xdr:row>0</xdr:row>
      <xdr:rowOff>152400</xdr:rowOff>
    </xdr:from>
    <xdr:to>
      <xdr:col>11</xdr:col>
      <xdr:colOff>19049</xdr:colOff>
      <xdr:row>2</xdr:row>
      <xdr:rowOff>114300</xdr:rowOff>
    </xdr:to>
    <xdr:sp macro="" textlink="">
      <xdr:nvSpPr>
        <xdr:cNvPr id="6" name="AutoShape 5">
          <a:extLst>
            <a:ext uri="{FF2B5EF4-FFF2-40B4-BE49-F238E27FC236}">
              <a16:creationId xmlns:a16="http://schemas.microsoft.com/office/drawing/2014/main" id="{00000000-0008-0000-0400-000006000000}"/>
            </a:ext>
          </a:extLst>
        </xdr:cNvPr>
        <xdr:cNvSpPr>
          <a:spLocks noChangeArrowheads="1"/>
        </xdr:cNvSpPr>
      </xdr:nvSpPr>
      <xdr:spPr>
        <a:xfrm>
          <a:off x="7639050" y="15240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133350</xdr:colOff>
      <xdr:row>29</xdr:row>
      <xdr:rowOff>28575</xdr:rowOff>
    </xdr:from>
    <xdr:to>
      <xdr:col>11</xdr:col>
      <xdr:colOff>447675</xdr:colOff>
      <xdr:row>30</xdr:row>
      <xdr:rowOff>85724</xdr:rowOff>
    </xdr:to>
    <xdr:sp macro="" textlink="">
      <xdr:nvSpPr>
        <xdr:cNvPr id="9" name="AutoShape 4">
          <a:extLst>
            <a:ext uri="{FF2B5EF4-FFF2-40B4-BE49-F238E27FC236}">
              <a16:creationId xmlns:a16="http://schemas.microsoft.com/office/drawing/2014/main" id="{00000000-0008-0000-0500-000009000000}"/>
            </a:ext>
          </a:extLst>
        </xdr:cNvPr>
        <xdr:cNvSpPr>
          <a:spLocks noChangeArrowheads="1"/>
        </xdr:cNvSpPr>
      </xdr:nvSpPr>
      <xdr:spPr bwMode="auto">
        <a:xfrm>
          <a:off x="8029575" y="5343525"/>
          <a:ext cx="2400300" cy="238124"/>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8</xdr:col>
      <xdr:colOff>104775</xdr:colOff>
      <xdr:row>25</xdr:row>
      <xdr:rowOff>57150</xdr:rowOff>
    </xdr:from>
    <xdr:to>
      <xdr:col>11</xdr:col>
      <xdr:colOff>638175</xdr:colOff>
      <xdr:row>26</xdr:row>
      <xdr:rowOff>104775</xdr:rowOff>
    </xdr:to>
    <xdr:sp macro="" textlink="">
      <xdr:nvSpPr>
        <xdr:cNvPr id="6" name="AutoShape 4">
          <a:extLst>
            <a:ext uri="{FF2B5EF4-FFF2-40B4-BE49-F238E27FC236}">
              <a16:creationId xmlns:a16="http://schemas.microsoft.com/office/drawing/2014/main" id="{00000000-0008-0000-0500-000006000000}"/>
            </a:ext>
          </a:extLst>
        </xdr:cNvPr>
        <xdr:cNvSpPr>
          <a:spLocks noChangeArrowheads="1"/>
        </xdr:cNvSpPr>
      </xdr:nvSpPr>
      <xdr:spPr bwMode="auto">
        <a:xfrm>
          <a:off x="8001000" y="4648200"/>
          <a:ext cx="2619375" cy="22860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一回目申請時は上段は入力不要です。</a:t>
          </a:r>
        </a:p>
      </xdr:txBody>
    </xdr:sp>
    <xdr:clientData/>
  </xdr:twoCellAnchor>
  <xdr:twoCellAnchor>
    <xdr:from>
      <xdr:col>7</xdr:col>
      <xdr:colOff>523875</xdr:colOff>
      <xdr:row>1</xdr:row>
      <xdr:rowOff>0</xdr:rowOff>
    </xdr:from>
    <xdr:to>
      <xdr:col>11</xdr:col>
      <xdr:colOff>47624</xdr:colOff>
      <xdr:row>2</xdr:row>
      <xdr:rowOff>142875</xdr:rowOff>
    </xdr:to>
    <xdr:sp macro="" textlink="">
      <xdr:nvSpPr>
        <xdr:cNvPr id="4" name="AutoShape 5">
          <a:extLst>
            <a:ext uri="{FF2B5EF4-FFF2-40B4-BE49-F238E27FC236}">
              <a16:creationId xmlns:a16="http://schemas.microsoft.com/office/drawing/2014/main" id="{00000000-0008-0000-0500-000004000000}"/>
            </a:ext>
          </a:extLst>
        </xdr:cNvPr>
        <xdr:cNvSpPr>
          <a:spLocks noChangeArrowheads="1"/>
        </xdr:cNvSpPr>
      </xdr:nvSpPr>
      <xdr:spPr>
        <a:xfrm>
          <a:off x="7724775" y="18097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542925</xdr:colOff>
      <xdr:row>0</xdr:row>
      <xdr:rowOff>171450</xdr:rowOff>
    </xdr:from>
    <xdr:to>
      <xdr:col>12</xdr:col>
      <xdr:colOff>104774</xdr:colOff>
      <xdr:row>2</xdr:row>
      <xdr:rowOff>133350</xdr:rowOff>
    </xdr:to>
    <xdr:sp macro="" textlink="">
      <xdr:nvSpPr>
        <xdr:cNvPr id="4" name="AutoShape 5">
          <a:extLst>
            <a:ext uri="{FF2B5EF4-FFF2-40B4-BE49-F238E27FC236}">
              <a16:creationId xmlns:a16="http://schemas.microsoft.com/office/drawing/2014/main" id="{00000000-0008-0000-0600-000004000000}"/>
            </a:ext>
          </a:extLst>
        </xdr:cNvPr>
        <xdr:cNvSpPr>
          <a:spLocks noChangeArrowheads="1"/>
        </xdr:cNvSpPr>
      </xdr:nvSpPr>
      <xdr:spPr>
        <a:xfrm>
          <a:off x="6791325" y="17145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9</xdr:col>
      <xdr:colOff>0</xdr:colOff>
      <xdr:row>18</xdr:row>
      <xdr:rowOff>0</xdr:rowOff>
    </xdr:from>
    <xdr:to>
      <xdr:col>12</xdr:col>
      <xdr:colOff>190500</xdr:colOff>
      <xdr:row>19</xdr:row>
      <xdr:rowOff>190500</xdr:rowOff>
    </xdr:to>
    <xdr:sp macro="" textlink="">
      <xdr:nvSpPr>
        <xdr:cNvPr id="5" name="AutoShape 9">
          <a:extLst>
            <a:ext uri="{FF2B5EF4-FFF2-40B4-BE49-F238E27FC236}">
              <a16:creationId xmlns:a16="http://schemas.microsoft.com/office/drawing/2014/main" id="{00000000-0008-0000-0600-000005000000}"/>
            </a:ext>
          </a:extLst>
        </xdr:cNvPr>
        <xdr:cNvSpPr>
          <a:spLocks noChangeArrowheads="1"/>
        </xdr:cNvSpPr>
      </xdr:nvSpPr>
      <xdr:spPr>
        <a:xfrm>
          <a:off x="6934200" y="4200525"/>
          <a:ext cx="2247900" cy="485775"/>
        </a:xfrm>
        <a:prstGeom prst="wedgeRectCallout">
          <a:avLst>
            <a:gd name="adj1" fmla="val -78315"/>
            <a:gd name="adj2" fmla="val -21834"/>
          </a:avLst>
        </a:prstGeom>
        <a:solidFill>
          <a:schemeClr val="accent2">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1" i="0" baseline="0">
              <a:solidFill>
                <a:srgbClr val="FF0000"/>
              </a:solidFill>
              <a:effectLst/>
              <a:latin typeface="ＭＳ 明朝" panose="02020609040205080304" pitchFamily="17" charset="-128"/>
              <a:ea typeface="ＭＳ 明朝" panose="02020609040205080304" pitchFamily="17" charset="-128"/>
              <a:cs typeface="+mn-cs"/>
            </a:rPr>
            <a:t>□にカーソルを合わせますと</a:t>
          </a:r>
          <a:r>
            <a:rPr lang="ja-JP" altLang="en-US" sz="1100" b="1" i="0" baseline="0">
              <a:solidFill>
                <a:srgbClr val="FF0000"/>
              </a:solidFill>
              <a:effectLst/>
              <a:latin typeface="ＭＳ 明朝" panose="02020609040205080304" pitchFamily="17" charset="-128"/>
              <a:ea typeface="ＭＳ 明朝" panose="02020609040205080304" pitchFamily="17" charset="-128"/>
              <a:cs typeface="+mn-cs"/>
            </a:rPr>
            <a:t>▽で選択できます。</a:t>
          </a:r>
          <a:endParaRPr lang="ja-JP" altLang="en-US" sz="11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609600</xdr:colOff>
      <xdr:row>45</xdr:row>
      <xdr:rowOff>114300</xdr:rowOff>
    </xdr:from>
    <xdr:to>
      <xdr:col>24</xdr:col>
      <xdr:colOff>44450</xdr:colOff>
      <xdr:row>48</xdr:row>
      <xdr:rowOff>19049</xdr:rowOff>
    </xdr:to>
    <xdr:sp macro="" textlink="">
      <xdr:nvSpPr>
        <xdr:cNvPr id="6" name="AutoShape 7">
          <a:extLst>
            <a:ext uri="{FF2B5EF4-FFF2-40B4-BE49-F238E27FC236}">
              <a16:creationId xmlns:a16="http://schemas.microsoft.com/office/drawing/2014/main" id="{00000000-0008-0000-0700-000006000000}"/>
            </a:ext>
          </a:extLst>
        </xdr:cNvPr>
        <xdr:cNvSpPr>
          <a:spLocks noChangeArrowheads="1"/>
        </xdr:cNvSpPr>
      </xdr:nvSpPr>
      <xdr:spPr bwMode="auto">
        <a:xfrm>
          <a:off x="7391400" y="8181975"/>
          <a:ext cx="2178050" cy="647699"/>
        </a:xfrm>
        <a:prstGeom prst="wedgeRectCallout">
          <a:avLst>
            <a:gd name="adj1" fmla="val -69231"/>
            <a:gd name="adj2" fmla="val -35713"/>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協議会・団体等の名称</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代表者の役職及び氏名等を記入</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rtl="0"/>
          <a:r>
            <a:rPr lang="ja-JP" altLang="ja-JP" sz="1100" b="0" i="0" u="none" strike="noStrike" baseline="0">
              <a:solidFill>
                <a:srgbClr val="000000"/>
              </a:solidFill>
              <a:latin typeface="ＭＳ 明朝" panose="02020609040205080304" pitchFamily="17" charset="-128"/>
              <a:ea typeface="ＭＳ 明朝" panose="02020609040205080304" pitchFamily="17" charset="-128"/>
              <a:cs typeface="+mn-cs"/>
            </a:rPr>
            <a:t>協議会印は不要</a:t>
          </a:r>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20</xdr:row>
          <xdr:rowOff>66675</xdr:rowOff>
        </xdr:from>
        <xdr:to>
          <xdr:col>19</xdr:col>
          <xdr:colOff>38100</xdr:colOff>
          <xdr:row>22</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7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31</xdr:row>
          <xdr:rowOff>123825</xdr:rowOff>
        </xdr:from>
        <xdr:to>
          <xdr:col>9</xdr:col>
          <xdr:colOff>19050</xdr:colOff>
          <xdr:row>33</xdr:row>
          <xdr:rowOff>38100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7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22</xdr:row>
          <xdr:rowOff>66675</xdr:rowOff>
        </xdr:from>
        <xdr:to>
          <xdr:col>19</xdr:col>
          <xdr:colOff>38100</xdr:colOff>
          <xdr:row>24</xdr:row>
          <xdr:rowOff>9525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7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35</xdr:row>
          <xdr:rowOff>123825</xdr:rowOff>
        </xdr:from>
        <xdr:to>
          <xdr:col>9</xdr:col>
          <xdr:colOff>9525</xdr:colOff>
          <xdr:row>37</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7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35</xdr:row>
          <xdr:rowOff>133350</xdr:rowOff>
        </xdr:from>
        <xdr:to>
          <xdr:col>15</xdr:col>
          <xdr:colOff>9525</xdr:colOff>
          <xdr:row>37</xdr:row>
          <xdr:rowOff>47625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7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31</xdr:row>
          <xdr:rowOff>123825</xdr:rowOff>
        </xdr:from>
        <xdr:to>
          <xdr:col>15</xdr:col>
          <xdr:colOff>28575</xdr:colOff>
          <xdr:row>33</xdr:row>
          <xdr:rowOff>47625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7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266700</xdr:colOff>
      <xdr:row>20</xdr:row>
      <xdr:rowOff>28575</xdr:rowOff>
    </xdr:from>
    <xdr:to>
      <xdr:col>24</xdr:col>
      <xdr:colOff>581025</xdr:colOff>
      <xdr:row>23</xdr:row>
      <xdr:rowOff>171450</xdr:rowOff>
    </xdr:to>
    <xdr:sp macro="" textlink="">
      <xdr:nvSpPr>
        <xdr:cNvPr id="2" name="AutoShape 9">
          <a:extLst>
            <a:ext uri="{FF2B5EF4-FFF2-40B4-BE49-F238E27FC236}">
              <a16:creationId xmlns:a16="http://schemas.microsoft.com/office/drawing/2014/main" id="{00000000-0008-0000-0700-000002000000}"/>
            </a:ext>
          </a:extLst>
        </xdr:cNvPr>
        <xdr:cNvSpPr>
          <a:spLocks noChangeArrowheads="1"/>
        </xdr:cNvSpPr>
      </xdr:nvSpPr>
      <xdr:spPr>
        <a:xfrm>
          <a:off x="7696200" y="3876675"/>
          <a:ext cx="2343150" cy="571500"/>
        </a:xfrm>
        <a:prstGeom prst="wedgeRectCallout">
          <a:avLst>
            <a:gd name="adj1" fmla="val -78315"/>
            <a:gd name="adj2" fmla="val -21834"/>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該当する項目に✔を</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入力</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の</a:t>
          </a:r>
          <a:r>
            <a:rPr lang="ja-JP" altLang="ja-JP" sz="1100" b="0" i="0" baseline="0">
              <a:effectLst/>
              <a:latin typeface="ＭＳ 明朝" panose="02020609040205080304" pitchFamily="17" charset="-128"/>
              <a:ea typeface="ＭＳ 明朝" panose="02020609040205080304" pitchFamily="17" charset="-128"/>
              <a:cs typeface="+mn-cs"/>
            </a:rPr>
            <a:t>こと。</a:t>
          </a:r>
          <a:endParaRPr lang="ja-JP" altLang="ja-JP" sz="1100">
            <a:effectLst/>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228600</xdr:colOff>
      <xdr:row>31</xdr:row>
      <xdr:rowOff>47625</xdr:rowOff>
    </xdr:from>
    <xdr:to>
      <xdr:col>24</xdr:col>
      <xdr:colOff>542925</xdr:colOff>
      <xdr:row>34</xdr:row>
      <xdr:rowOff>104775</xdr:rowOff>
    </xdr:to>
    <xdr:sp macro="" textlink="">
      <xdr:nvSpPr>
        <xdr:cNvPr id="4" name="AutoShape 9">
          <a:extLst>
            <a:ext uri="{FF2B5EF4-FFF2-40B4-BE49-F238E27FC236}">
              <a16:creationId xmlns:a16="http://schemas.microsoft.com/office/drawing/2014/main" id="{00000000-0008-0000-0700-000004000000}"/>
            </a:ext>
          </a:extLst>
        </xdr:cNvPr>
        <xdr:cNvSpPr>
          <a:spLocks noChangeArrowheads="1"/>
        </xdr:cNvSpPr>
      </xdr:nvSpPr>
      <xdr:spPr>
        <a:xfrm>
          <a:off x="7658100" y="6257925"/>
          <a:ext cx="2343150" cy="571500"/>
        </a:xfrm>
        <a:prstGeom prst="wedgeRectCallout">
          <a:avLst>
            <a:gd name="adj1" fmla="val -78315"/>
            <a:gd name="adj2" fmla="val -21834"/>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該当する項目に✔を</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入力</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の</a:t>
          </a:r>
          <a:r>
            <a:rPr lang="ja-JP" altLang="ja-JP" sz="1100" b="0" i="0" baseline="0">
              <a:effectLst/>
              <a:latin typeface="ＭＳ 明朝" panose="02020609040205080304" pitchFamily="17" charset="-128"/>
              <a:ea typeface="ＭＳ 明朝" panose="02020609040205080304" pitchFamily="17" charset="-128"/>
              <a:cs typeface="+mn-cs"/>
            </a:rPr>
            <a:t>こと。</a:t>
          </a:r>
          <a:endParaRPr lang="ja-JP" altLang="ja-JP" sz="1100">
            <a:effectLst/>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485774</xdr:colOff>
      <xdr:row>20</xdr:row>
      <xdr:rowOff>209550</xdr:rowOff>
    </xdr:from>
    <xdr:to>
      <xdr:col>18</xdr:col>
      <xdr:colOff>19050</xdr:colOff>
      <xdr:row>23</xdr:row>
      <xdr:rowOff>200025</xdr:rowOff>
    </xdr:to>
    <xdr:sp macro="" textlink="">
      <xdr:nvSpPr>
        <xdr:cNvPr id="5" name="AutoShape 9">
          <a:extLst>
            <a:ext uri="{FF2B5EF4-FFF2-40B4-BE49-F238E27FC236}">
              <a16:creationId xmlns:a16="http://schemas.microsoft.com/office/drawing/2014/main" id="{00000000-0008-0000-0800-000005000000}"/>
            </a:ext>
          </a:extLst>
        </xdr:cNvPr>
        <xdr:cNvSpPr>
          <a:spLocks noChangeArrowheads="1"/>
        </xdr:cNvSpPr>
      </xdr:nvSpPr>
      <xdr:spPr bwMode="auto">
        <a:xfrm>
          <a:off x="7600949" y="5610225"/>
          <a:ext cx="3600451" cy="676275"/>
        </a:xfrm>
        <a:prstGeom prst="wedgeRectCallout">
          <a:avLst>
            <a:gd name="adj1" fmla="val -59701"/>
            <a:gd name="adj2" fmla="val -32606"/>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内容を確認の上、□に</a:t>
          </a:r>
          <a:r>
            <a:rPr lang="ja-JP" altLang="ja-JP" sz="1100" b="1" i="0" baseline="0">
              <a:solidFill>
                <a:srgbClr val="FF0000"/>
              </a:solidFill>
              <a:effectLst/>
              <a:latin typeface="ＭＳ 明朝" panose="02020609040205080304" pitchFamily="17" charset="-128"/>
              <a:ea typeface="ＭＳ 明朝" panose="02020609040205080304" pitchFamily="17" charset="-128"/>
              <a:cs typeface="+mn-cs"/>
            </a:rPr>
            <a:t>✔を記入のこと。</a:t>
          </a:r>
          <a:endParaRPr lang="en-US" altLang="ja-JP" sz="1100" b="1" i="0" baseline="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□にカーソルを合わせますと✔できます。</a:t>
          </a:r>
          <a:endParaRPr lang="en-US" altLang="ja-JP" sz="1100" b="1" i="0" baseline="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100" b="1" i="0" baseline="0">
              <a:solidFill>
                <a:srgbClr val="FF0000"/>
              </a:solidFill>
              <a:effectLst/>
              <a:latin typeface="ＭＳ 明朝" panose="02020609040205080304" pitchFamily="17" charset="-128"/>
              <a:ea typeface="ＭＳ 明朝" panose="02020609040205080304" pitchFamily="17" charset="-128"/>
              <a:cs typeface="+mn-cs"/>
            </a:rPr>
            <a:t>※</a:t>
          </a:r>
          <a:r>
            <a:rPr lang="ja-JP" altLang="en-US" sz="1100" b="1" i="0" baseline="0">
              <a:solidFill>
                <a:srgbClr val="FF0000"/>
              </a:solidFill>
              <a:effectLst/>
              <a:latin typeface="ＭＳ 明朝" panose="02020609040205080304" pitchFamily="17" charset="-128"/>
              <a:ea typeface="ＭＳ 明朝" panose="02020609040205080304" pitchFamily="17" charset="-128"/>
              <a:cs typeface="+mn-cs"/>
            </a:rPr>
            <a:t>同意がない場合は交付申請を受け付けられません。　</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514350</xdr:colOff>
          <xdr:row>20</xdr:row>
          <xdr:rowOff>142875</xdr:rowOff>
        </xdr:from>
        <xdr:to>
          <xdr:col>6</xdr:col>
          <xdr:colOff>847725</xdr:colOff>
          <xdr:row>22</xdr:row>
          <xdr:rowOff>85725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8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628650</xdr:colOff>
      <xdr:row>3</xdr:row>
      <xdr:rowOff>171449</xdr:rowOff>
    </xdr:from>
    <xdr:to>
      <xdr:col>16</xdr:col>
      <xdr:colOff>333375</xdr:colOff>
      <xdr:row>5</xdr:row>
      <xdr:rowOff>123824</xdr:rowOff>
    </xdr:to>
    <xdr:sp macro="" textlink="">
      <xdr:nvSpPr>
        <xdr:cNvPr id="4" name="AutoShape 5">
          <a:extLst>
            <a:ext uri="{FF2B5EF4-FFF2-40B4-BE49-F238E27FC236}">
              <a16:creationId xmlns:a16="http://schemas.microsoft.com/office/drawing/2014/main" id="{00000000-0008-0000-0800-000004000000}"/>
            </a:ext>
          </a:extLst>
        </xdr:cNvPr>
        <xdr:cNvSpPr>
          <a:spLocks noChangeArrowheads="1"/>
        </xdr:cNvSpPr>
      </xdr:nvSpPr>
      <xdr:spPr>
        <a:xfrm>
          <a:off x="7743825" y="857249"/>
          <a:ext cx="2419350" cy="409575"/>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B17"/>
  <sheetViews>
    <sheetView workbookViewId="0">
      <selection activeCell="B6" sqref="B6"/>
    </sheetView>
  </sheetViews>
  <sheetFormatPr defaultColWidth="8.875" defaultRowHeight="14.25"/>
  <cols>
    <col min="1" max="1" width="13.875" customWidth="1"/>
    <col min="2" max="2" width="63.75" customWidth="1"/>
  </cols>
  <sheetData>
    <row r="1" spans="1:2">
      <c r="A1" s="37" t="s">
        <v>12</v>
      </c>
      <c r="B1" s="212" t="s">
        <v>206</v>
      </c>
    </row>
    <row r="2" spans="1:2">
      <c r="A2" s="37" t="s">
        <v>13</v>
      </c>
      <c r="B2" s="37" t="s">
        <v>14</v>
      </c>
    </row>
    <row r="3" spans="1:2">
      <c r="A3" s="37"/>
      <c r="B3" s="37" t="s">
        <v>111</v>
      </c>
    </row>
    <row r="4" spans="1:2">
      <c r="A4" s="37" t="s">
        <v>157</v>
      </c>
      <c r="B4" s="37" t="s">
        <v>181</v>
      </c>
    </row>
    <row r="5" spans="1:2">
      <c r="A5" s="182" t="s">
        <v>103</v>
      </c>
      <c r="B5" s="182" t="s">
        <v>169</v>
      </c>
    </row>
    <row r="6" spans="1:2">
      <c r="A6" s="38" t="s">
        <v>34</v>
      </c>
      <c r="B6" s="211" t="s">
        <v>222</v>
      </c>
    </row>
    <row r="7" spans="1:2">
      <c r="A7" s="38" t="s">
        <v>33</v>
      </c>
      <c r="B7" s="205" t="s">
        <v>170</v>
      </c>
    </row>
    <row r="8" spans="1:2">
      <c r="A8" s="38" t="s">
        <v>15</v>
      </c>
      <c r="B8" s="185" t="s">
        <v>208</v>
      </c>
    </row>
    <row r="9" spans="1:2">
      <c r="A9" s="182" t="s">
        <v>35</v>
      </c>
      <c r="B9" s="184" t="s">
        <v>169</v>
      </c>
    </row>
    <row r="10" spans="1:2">
      <c r="A10" s="38" t="s">
        <v>36</v>
      </c>
      <c r="B10" s="185" t="s">
        <v>208</v>
      </c>
    </row>
    <row r="11" spans="1:2">
      <c r="A11" s="186"/>
      <c r="B11" s="37" t="s">
        <v>32</v>
      </c>
    </row>
    <row r="12" spans="1:2">
      <c r="A12" s="213" t="s">
        <v>16</v>
      </c>
      <c r="B12" s="204" t="s">
        <v>161</v>
      </c>
    </row>
    <row r="13" spans="1:2">
      <c r="A13" s="214"/>
      <c r="B13" s="204" t="s">
        <v>162</v>
      </c>
    </row>
    <row r="17" spans="2:2">
      <c r="B17" s="43"/>
    </row>
  </sheetData>
  <mergeCells count="1">
    <mergeCell ref="A12:A13"/>
  </mergeCells>
  <phoneticPr fontId="12"/>
  <pageMargins left="0.7" right="0.7" top="0.75" bottom="0.75" header="0.3" footer="0.3"/>
  <pageSetup paperSize="9" orientation="portrait" verticalDpi="0"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13"/>
  <sheetViews>
    <sheetView view="pageBreakPreview" zoomScaleSheetLayoutView="100" workbookViewId="0">
      <selection activeCell="B1" sqref="B1"/>
    </sheetView>
  </sheetViews>
  <sheetFormatPr defaultColWidth="9.125" defaultRowHeight="14.25"/>
  <cols>
    <col min="1" max="1" width="1.625" style="46" customWidth="1"/>
    <col min="2" max="2" width="10.625" style="46" customWidth="1"/>
    <col min="3" max="3" width="18.375" style="46" customWidth="1"/>
    <col min="4" max="4" width="108.125" style="46" customWidth="1"/>
    <col min="5" max="5" width="1.625" style="46" customWidth="1"/>
    <col min="6" max="16384" width="9.125" style="46"/>
  </cols>
  <sheetData>
    <row r="1" spans="1:4">
      <c r="A1" s="45"/>
      <c r="B1" s="45"/>
      <c r="D1" s="45"/>
    </row>
    <row r="2" spans="1:4" ht="7.5" customHeight="1"/>
    <row r="3" spans="1:4" ht="25.5" customHeight="1" thickBot="1">
      <c r="B3" s="53" t="s">
        <v>108</v>
      </c>
    </row>
    <row r="4" spans="1:4" ht="37.5" customHeight="1" thickBot="1">
      <c r="B4" s="54" t="s">
        <v>215</v>
      </c>
      <c r="C4" s="55" t="s">
        <v>109</v>
      </c>
      <c r="D4" s="56" t="s">
        <v>110</v>
      </c>
    </row>
    <row r="5" spans="1:4" ht="45" customHeight="1" thickTop="1">
      <c r="B5" s="215" t="s">
        <v>84</v>
      </c>
      <c r="C5" s="57" t="s">
        <v>85</v>
      </c>
      <c r="D5" s="187" t="s">
        <v>187</v>
      </c>
    </row>
    <row r="6" spans="1:4" ht="45" customHeight="1">
      <c r="B6" s="216"/>
      <c r="C6" s="49" t="s">
        <v>86</v>
      </c>
      <c r="D6" s="48" t="s">
        <v>116</v>
      </c>
    </row>
    <row r="7" spans="1:4" ht="45" customHeight="1">
      <c r="B7" s="58" t="s">
        <v>87</v>
      </c>
      <c r="C7" s="47" t="s">
        <v>87</v>
      </c>
      <c r="D7" s="50" t="s">
        <v>180</v>
      </c>
    </row>
    <row r="8" spans="1:4" ht="45" customHeight="1">
      <c r="B8" s="216" t="s">
        <v>88</v>
      </c>
      <c r="C8" s="47" t="s">
        <v>89</v>
      </c>
      <c r="D8" s="50" t="s">
        <v>188</v>
      </c>
    </row>
    <row r="9" spans="1:4" ht="45" customHeight="1">
      <c r="B9" s="216"/>
      <c r="C9" s="47" t="s">
        <v>90</v>
      </c>
      <c r="D9" s="48" t="s">
        <v>153</v>
      </c>
    </row>
    <row r="10" spans="1:4" ht="45" customHeight="1">
      <c r="B10" s="216"/>
      <c r="C10" s="47" t="s">
        <v>117</v>
      </c>
      <c r="D10" s="50" t="s">
        <v>220</v>
      </c>
    </row>
    <row r="11" spans="1:4" ht="45" customHeight="1">
      <c r="B11" s="216"/>
      <c r="C11" s="47" t="s">
        <v>91</v>
      </c>
      <c r="D11" s="50" t="s">
        <v>221</v>
      </c>
    </row>
    <row r="12" spans="1:4" ht="45" customHeight="1">
      <c r="B12" s="216"/>
      <c r="C12" s="47" t="s">
        <v>92</v>
      </c>
      <c r="D12" s="50" t="s">
        <v>219</v>
      </c>
    </row>
    <row r="13" spans="1:4" ht="45" customHeight="1" thickBot="1">
      <c r="B13" s="217"/>
      <c r="C13" s="51" t="s">
        <v>118</v>
      </c>
      <c r="D13" s="52" t="s">
        <v>119</v>
      </c>
    </row>
  </sheetData>
  <mergeCells count="2">
    <mergeCell ref="B5:B6"/>
    <mergeCell ref="B8:B13"/>
  </mergeCells>
  <phoneticPr fontId="21"/>
  <pageMargins left="0.7" right="0.7" top="0.75" bottom="0.75" header="0.3" footer="0.3"/>
  <pageSetup paperSize="9" scale="58"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AC17"/>
  <sheetViews>
    <sheetView view="pageBreakPreview" zoomScaleSheetLayoutView="100" workbookViewId="0">
      <selection activeCell="B1" sqref="B1"/>
    </sheetView>
  </sheetViews>
  <sheetFormatPr defaultColWidth="8.875" defaultRowHeight="13.5"/>
  <cols>
    <col min="1" max="1" width="1.125" style="2" customWidth="1"/>
    <col min="2" max="2" width="3.125" style="2" customWidth="1"/>
    <col min="3" max="8" width="8.875" style="2"/>
    <col min="9" max="9" width="23.125" style="2" customWidth="1"/>
    <col min="10" max="10" width="1.625" style="2" customWidth="1"/>
    <col min="11" max="16384" width="8.875" style="2"/>
  </cols>
  <sheetData>
    <row r="1" spans="2:29">
      <c r="AC1" s="2" t="s">
        <v>120</v>
      </c>
    </row>
    <row r="2" spans="2:29" ht="14.25" thickBot="1"/>
    <row r="3" spans="2:29" ht="25.5" customHeight="1" thickBot="1">
      <c r="B3" s="62" t="s">
        <v>121</v>
      </c>
      <c r="I3" s="63" t="s">
        <v>122</v>
      </c>
    </row>
    <row r="5" spans="2:29" ht="46.5" customHeight="1">
      <c r="B5" s="218" t="s">
        <v>129</v>
      </c>
      <c r="C5" s="218"/>
      <c r="D5" s="218"/>
      <c r="E5" s="218"/>
      <c r="F5" s="218"/>
      <c r="G5" s="218"/>
      <c r="H5" s="218"/>
      <c r="I5" s="218"/>
    </row>
    <row r="6" spans="2:29">
      <c r="B6" s="12"/>
      <c r="C6" s="12"/>
      <c r="D6" s="12"/>
      <c r="E6" s="12"/>
      <c r="F6" s="12"/>
      <c r="G6" s="12"/>
      <c r="H6" s="12"/>
      <c r="I6" s="12"/>
    </row>
    <row r="7" spans="2:29">
      <c r="B7" s="12" t="s">
        <v>123</v>
      </c>
      <c r="C7" s="12"/>
      <c r="D7" s="12"/>
      <c r="E7" s="12"/>
      <c r="F7" s="12"/>
      <c r="G7" s="12"/>
      <c r="H7" s="12"/>
      <c r="I7" s="12"/>
    </row>
    <row r="8" spans="2:29">
      <c r="B8" s="12"/>
      <c r="C8" s="12"/>
      <c r="D8" s="12"/>
      <c r="E8" s="12"/>
      <c r="F8" s="12"/>
      <c r="G8" s="12"/>
      <c r="H8" s="12"/>
      <c r="I8" s="12"/>
    </row>
    <row r="9" spans="2:29" ht="55.5" customHeight="1">
      <c r="B9" s="64" t="s">
        <v>124</v>
      </c>
      <c r="C9" s="219" t="s">
        <v>125</v>
      </c>
      <c r="D9" s="219"/>
      <c r="E9" s="219"/>
      <c r="F9" s="219"/>
      <c r="G9" s="219"/>
      <c r="H9" s="219"/>
      <c r="I9" s="219"/>
    </row>
    <row r="10" spans="2:29" customFormat="1" ht="13.5" customHeight="1">
      <c r="B10" s="188"/>
      <c r="C10" s="189"/>
      <c r="D10" s="189"/>
      <c r="E10" s="189"/>
      <c r="F10" s="189"/>
      <c r="G10" s="189"/>
      <c r="H10" s="189"/>
      <c r="I10" s="189"/>
    </row>
    <row r="11" spans="2:29" customFormat="1" ht="55.5" customHeight="1">
      <c r="B11" s="188" t="s">
        <v>145</v>
      </c>
      <c r="C11" s="220" t="s">
        <v>186</v>
      </c>
      <c r="D11" s="220"/>
      <c r="E11" s="220"/>
      <c r="F11" s="220"/>
      <c r="G11" s="220"/>
      <c r="H11" s="220"/>
      <c r="I11" s="220"/>
    </row>
    <row r="12" spans="2:29">
      <c r="B12" s="12"/>
      <c r="C12" s="12"/>
      <c r="D12" s="12"/>
      <c r="E12" s="12"/>
      <c r="F12" s="12"/>
      <c r="G12" s="12"/>
      <c r="H12" s="12"/>
      <c r="I12" s="12"/>
    </row>
    <row r="13" spans="2:29" ht="55.5" customHeight="1">
      <c r="B13" s="64" t="s">
        <v>124</v>
      </c>
      <c r="C13" s="219" t="s">
        <v>126</v>
      </c>
      <c r="D13" s="219"/>
      <c r="E13" s="219"/>
      <c r="F13" s="219"/>
      <c r="G13" s="219"/>
      <c r="H13" s="219"/>
      <c r="I13" s="219"/>
    </row>
    <row r="14" spans="2:29">
      <c r="B14" s="12"/>
      <c r="C14" s="12"/>
      <c r="D14" s="12"/>
      <c r="E14" s="12"/>
      <c r="F14" s="12"/>
      <c r="G14" s="12"/>
      <c r="H14" s="12"/>
      <c r="I14" s="12"/>
    </row>
    <row r="15" spans="2:29" ht="55.5" customHeight="1">
      <c r="B15" s="64" t="s">
        <v>127</v>
      </c>
      <c r="C15" s="219" t="s">
        <v>128</v>
      </c>
      <c r="D15" s="219"/>
      <c r="E15" s="219"/>
      <c r="F15" s="219"/>
      <c r="G15" s="219"/>
      <c r="H15" s="219"/>
      <c r="I15" s="219"/>
    </row>
    <row r="16" spans="2:29">
      <c r="B16" s="12"/>
      <c r="C16" s="12"/>
      <c r="D16" s="12"/>
      <c r="E16" s="12"/>
      <c r="F16" s="12"/>
      <c r="G16" s="12"/>
      <c r="H16" s="12"/>
      <c r="I16" s="12"/>
    </row>
    <row r="17" spans="2:9" ht="55.5" customHeight="1">
      <c r="B17" s="64" t="s">
        <v>127</v>
      </c>
      <c r="C17" s="219" t="s">
        <v>179</v>
      </c>
      <c r="D17" s="219"/>
      <c r="E17" s="219"/>
      <c r="F17" s="219"/>
      <c r="G17" s="219"/>
      <c r="H17" s="219"/>
      <c r="I17" s="219"/>
    </row>
  </sheetData>
  <mergeCells count="6">
    <mergeCell ref="B5:I5"/>
    <mergeCell ref="C9:I9"/>
    <mergeCell ref="C13:I13"/>
    <mergeCell ref="C15:I15"/>
    <mergeCell ref="C17:I17"/>
    <mergeCell ref="C11:I11"/>
  </mergeCells>
  <phoneticPr fontId="21"/>
  <pageMargins left="0.78740157480314965" right="0.43307086614173229" top="0.98425196850393704" bottom="0.98425196850393704" header="0.51181102362204722" footer="0.51181102362204722"/>
  <pageSetup paperSize="9" orientation="portrait" r:id="rId1"/>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00B0F0"/>
  </sheetPr>
  <dimension ref="A1:AY64"/>
  <sheetViews>
    <sheetView view="pageBreakPreview" zoomScaleSheetLayoutView="100" workbookViewId="0"/>
  </sheetViews>
  <sheetFormatPr defaultColWidth="8.875" defaultRowHeight="14.25"/>
  <cols>
    <col min="1" max="2" width="2.625" style="3" customWidth="1"/>
    <col min="3" max="3" width="6.625" style="3" customWidth="1"/>
    <col min="4" max="4" width="10.625" style="3" customWidth="1"/>
    <col min="5" max="7" width="3.125" style="3" customWidth="1"/>
    <col min="8" max="8" width="3.5" style="3" customWidth="1"/>
    <col min="9" max="9" width="5" style="3" customWidth="1"/>
    <col min="10" max="10" width="15.125" style="3" customWidth="1"/>
    <col min="11" max="11" width="14.875" style="3" customWidth="1"/>
    <col min="12" max="12" width="11.5" style="3" customWidth="1"/>
    <col min="13" max="13" width="3.125" style="3" customWidth="1"/>
    <col min="14" max="14" width="2.625" style="3" customWidth="1"/>
    <col min="15" max="15" width="1.625" style="3" customWidth="1"/>
    <col min="16" max="26" width="8.875" style="3"/>
    <col min="27" max="27" width="21.625" style="1" bestFit="1" customWidth="1"/>
    <col min="28" max="28" width="22.625" style="1" bestFit="1" customWidth="1"/>
    <col min="29" max="51" width="8.875" style="1"/>
    <col min="52" max="16384" width="8.875" style="3"/>
  </cols>
  <sheetData>
    <row r="1" spans="1:37" ht="15.75" customHeight="1">
      <c r="A1" s="2"/>
      <c r="M1" s="33" t="s">
        <v>115</v>
      </c>
      <c r="AA1" s="1" t="s">
        <v>37</v>
      </c>
      <c r="AB1" s="4" t="s">
        <v>81</v>
      </c>
      <c r="AC1" s="4" t="s">
        <v>82</v>
      </c>
      <c r="AD1" s="4" t="s">
        <v>65</v>
      </c>
      <c r="AE1" s="4" t="s">
        <v>83</v>
      </c>
      <c r="AF1" s="4" t="s">
        <v>64</v>
      </c>
      <c r="AG1" s="4" t="s">
        <v>66</v>
      </c>
      <c r="AH1" s="4" t="s">
        <v>38</v>
      </c>
      <c r="AI1" s="4" t="s">
        <v>39</v>
      </c>
      <c r="AJ1" s="4" t="s">
        <v>40</v>
      </c>
      <c r="AK1" s="4" t="s">
        <v>41</v>
      </c>
    </row>
    <row r="2" spans="1:37">
      <c r="AA2" s="1" t="str">
        <f>B9</f>
        <v>協議会・団体等の名称</v>
      </c>
      <c r="AB2" s="1" t="str">
        <f>B11</f>
        <v>代表者の役職及び氏名</v>
      </c>
      <c r="AC2" s="1" t="str">
        <f>H48</f>
        <v>000-0000</v>
      </c>
      <c r="AD2" s="1">
        <f>J48</f>
        <v>0</v>
      </c>
      <c r="AE2" s="1">
        <f>J50</f>
        <v>0</v>
      </c>
      <c r="AF2" s="1">
        <f>J51</f>
        <v>0</v>
      </c>
      <c r="AG2" s="1">
        <f>G53</f>
        <v>0</v>
      </c>
      <c r="AH2" s="1">
        <f>G54</f>
        <v>0</v>
      </c>
      <c r="AI2" s="1">
        <f>G55</f>
        <v>0</v>
      </c>
      <c r="AJ2" s="1">
        <f>J56</f>
        <v>0</v>
      </c>
      <c r="AK2" s="1">
        <f>J57</f>
        <v>0</v>
      </c>
    </row>
    <row r="3" spans="1:37" ht="15.75" customHeight="1">
      <c r="K3" s="247" t="str">
        <f>設定!B8</f>
        <v>令和〇年○○月○○日</v>
      </c>
      <c r="L3" s="247"/>
      <c r="V3" s="183"/>
    </row>
    <row r="5" spans="1:37" ht="15.75" customHeight="1">
      <c r="B5" s="3" t="s">
        <v>158</v>
      </c>
    </row>
    <row r="6" spans="1:37" ht="6" customHeight="1"/>
    <row r="7" spans="1:37" ht="15.75" customHeight="1">
      <c r="E7" s="4" t="s">
        <v>159</v>
      </c>
      <c r="F7" s="244" t="str">
        <f>設定!B4</f>
        <v>合田　純一</v>
      </c>
      <c r="G7" s="244"/>
      <c r="H7" s="244"/>
      <c r="I7" s="244"/>
      <c r="J7" s="3" t="s">
        <v>171</v>
      </c>
      <c r="K7" s="5"/>
    </row>
    <row r="8" spans="1:37">
      <c r="E8" s="4"/>
      <c r="F8" s="6"/>
      <c r="G8" s="6"/>
      <c r="H8" s="6"/>
      <c r="K8" s="5"/>
    </row>
    <row r="9" spans="1:37" ht="15.75" customHeight="1">
      <c r="B9" s="248" t="str">
        <f>設定!B6</f>
        <v>協議会・団体等の名称</v>
      </c>
      <c r="C9" s="248"/>
      <c r="D9" s="248"/>
      <c r="E9" s="248"/>
      <c r="F9" s="248"/>
      <c r="G9" s="248"/>
      <c r="H9" s="248"/>
      <c r="I9" s="248"/>
      <c r="J9" s="248"/>
      <c r="K9" s="248"/>
      <c r="L9" s="248"/>
    </row>
    <row r="10" spans="1:37" ht="6" customHeight="1"/>
    <row r="11" spans="1:37" ht="15.75" customHeight="1">
      <c r="B11" s="248" t="str">
        <f>設定!B7</f>
        <v>代表者の役職及び氏名</v>
      </c>
      <c r="C11" s="248"/>
      <c r="D11" s="248"/>
      <c r="E11" s="248"/>
      <c r="F11" s="248"/>
      <c r="G11" s="248"/>
      <c r="H11" s="248"/>
      <c r="I11" s="248"/>
      <c r="J11" s="248"/>
      <c r="K11" s="248"/>
      <c r="L11" s="248"/>
    </row>
    <row r="13" spans="1:37" ht="6.75" customHeight="1"/>
    <row r="14" spans="1:37" ht="6.75" customHeight="1">
      <c r="B14" s="249"/>
      <c r="C14" s="249"/>
      <c r="D14" s="249"/>
      <c r="E14" s="249"/>
      <c r="F14" s="249"/>
      <c r="G14" s="249"/>
      <c r="H14" s="249"/>
      <c r="I14" s="249"/>
      <c r="J14" s="249"/>
      <c r="K14" s="249"/>
      <c r="L14" s="249"/>
      <c r="M14" s="249"/>
      <c r="N14" s="7"/>
    </row>
    <row r="15" spans="1:37" ht="15.75" customHeight="1">
      <c r="B15" s="245" t="str">
        <f>設定!B3</f>
        <v>住宅ストック維持・向上促進事業</v>
      </c>
      <c r="C15" s="245"/>
      <c r="D15" s="245"/>
      <c r="E15" s="245"/>
      <c r="F15" s="245"/>
      <c r="G15" s="245"/>
      <c r="H15" s="245"/>
      <c r="I15" s="245"/>
      <c r="J15" s="245"/>
      <c r="K15" s="245"/>
      <c r="L15" s="245"/>
      <c r="M15" s="245"/>
      <c r="N15" s="7"/>
    </row>
    <row r="16" spans="1:37" ht="15.75" customHeight="1">
      <c r="B16" s="249" t="s">
        <v>58</v>
      </c>
      <c r="C16" s="249"/>
      <c r="D16" s="249"/>
      <c r="E16" s="249"/>
      <c r="F16" s="249"/>
      <c r="G16" s="249"/>
      <c r="H16" s="249"/>
      <c r="I16" s="249"/>
      <c r="J16" s="249"/>
      <c r="K16" s="249"/>
      <c r="L16" s="249"/>
      <c r="M16" s="249"/>
      <c r="N16" s="7"/>
    </row>
    <row r="17" spans="2:14">
      <c r="B17" s="8"/>
      <c r="C17" s="8"/>
      <c r="D17" s="8"/>
      <c r="E17" s="8"/>
      <c r="F17" s="8"/>
      <c r="G17" s="8"/>
      <c r="H17" s="8"/>
      <c r="I17" s="8"/>
      <c r="J17" s="8"/>
      <c r="K17" s="8"/>
      <c r="L17" s="8"/>
      <c r="M17" s="8"/>
      <c r="N17" s="7"/>
    </row>
    <row r="19" spans="2:14">
      <c r="B19" s="246" t="str">
        <f>設定!B1&amp;  "　"&amp;設定!B2&amp;""&amp;設定!B3&amp;"に要する費用について、補助金の交付を受けたいので、補助金等に係る予算の執行の適正化に関する法律第５条の規定により、関係書類を添えて下記の通り申請します。"</f>
        <v>　令和６年度　住宅市場整備推進等事業住宅ストック維持・向上促進事業に要する費用について、補助金の交付を受けたいので、補助金等に係る予算の執行の適正化に関する法律第５条の規定により、関係書類を添えて下記の通り申請します。</v>
      </c>
      <c r="C19" s="246"/>
      <c r="D19" s="246"/>
      <c r="E19" s="246"/>
      <c r="F19" s="246"/>
      <c r="G19" s="246"/>
      <c r="H19" s="246"/>
      <c r="I19" s="246"/>
      <c r="J19" s="246"/>
      <c r="K19" s="246"/>
      <c r="L19" s="246"/>
      <c r="M19" s="246"/>
      <c r="N19" s="9"/>
    </row>
    <row r="20" spans="2:14">
      <c r="B20" s="246"/>
      <c r="C20" s="246"/>
      <c r="D20" s="246"/>
      <c r="E20" s="246"/>
      <c r="F20" s="246"/>
      <c r="G20" s="246"/>
      <c r="H20" s="246"/>
      <c r="I20" s="246"/>
      <c r="J20" s="246"/>
      <c r="K20" s="246"/>
      <c r="L20" s="246"/>
      <c r="M20" s="246"/>
      <c r="N20" s="9"/>
    </row>
    <row r="21" spans="2:14">
      <c r="B21" s="246"/>
      <c r="C21" s="246"/>
      <c r="D21" s="246"/>
      <c r="E21" s="246"/>
      <c r="F21" s="246"/>
      <c r="G21" s="246"/>
      <c r="H21" s="246"/>
      <c r="I21" s="246"/>
      <c r="J21" s="246"/>
      <c r="K21" s="246"/>
      <c r="L21" s="246"/>
      <c r="M21" s="246"/>
      <c r="N21" s="9"/>
    </row>
    <row r="22" spans="2:14">
      <c r="B22" s="246"/>
      <c r="C22" s="246"/>
      <c r="D22" s="246"/>
      <c r="E22" s="246"/>
      <c r="F22" s="246"/>
      <c r="G22" s="246"/>
      <c r="H22" s="246"/>
      <c r="I22" s="246"/>
      <c r="J22" s="246"/>
      <c r="K22" s="246"/>
      <c r="L22" s="246"/>
      <c r="M22" s="246"/>
      <c r="N22" s="9"/>
    </row>
    <row r="23" spans="2:14">
      <c r="B23" s="9"/>
      <c r="C23" s="9"/>
      <c r="D23" s="9"/>
      <c r="E23" s="9"/>
      <c r="F23" s="9"/>
      <c r="G23" s="9"/>
      <c r="H23" s="9"/>
      <c r="I23" s="9"/>
      <c r="J23" s="9"/>
      <c r="K23" s="9"/>
      <c r="L23" s="9"/>
      <c r="M23" s="9"/>
      <c r="N23" s="9"/>
    </row>
    <row r="24" spans="2:14">
      <c r="B24" s="9"/>
      <c r="C24" s="9"/>
      <c r="D24" s="9"/>
      <c r="E24" s="9"/>
      <c r="F24" s="9"/>
      <c r="G24" s="9"/>
      <c r="H24" s="9"/>
      <c r="I24" s="9"/>
      <c r="J24" s="9"/>
      <c r="K24" s="9"/>
      <c r="L24" s="9"/>
      <c r="M24" s="9"/>
      <c r="N24" s="9"/>
    </row>
    <row r="25" spans="2:14">
      <c r="B25" s="244" t="s">
        <v>0</v>
      </c>
      <c r="C25" s="244"/>
      <c r="D25" s="244"/>
      <c r="E25" s="244"/>
      <c r="F25" s="244"/>
      <c r="G25" s="244"/>
      <c r="H25" s="244"/>
      <c r="I25" s="244"/>
      <c r="J25" s="244"/>
      <c r="K25" s="244"/>
      <c r="L25" s="244"/>
      <c r="M25" s="244"/>
    </row>
    <row r="26" spans="2:14">
      <c r="I26" s="6"/>
    </row>
    <row r="27" spans="2:14" ht="15.75" customHeight="1">
      <c r="B27" s="40" t="s">
        <v>207</v>
      </c>
      <c r="C27" s="3" t="s">
        <v>42</v>
      </c>
      <c r="F27" s="3" t="str">
        <f>設定!B3</f>
        <v>住宅ストック維持・向上促進事業</v>
      </c>
      <c r="L27" s="10"/>
    </row>
    <row r="28" spans="2:14" ht="6" customHeight="1">
      <c r="B28" s="40"/>
      <c r="L28" s="10"/>
    </row>
    <row r="29" spans="2:14" ht="18" customHeight="1">
      <c r="E29" s="190"/>
      <c r="F29" s="3" t="s">
        <v>43</v>
      </c>
      <c r="G29" s="3" t="str">
        <f>設定!B12</f>
        <v>住宅ストックの相談体制整備事業</v>
      </c>
    </row>
    <row r="30" spans="2:14" ht="6" customHeight="1"/>
    <row r="31" spans="2:14" ht="18" customHeight="1">
      <c r="E31" s="190"/>
      <c r="F31" s="3" t="s">
        <v>44</v>
      </c>
      <c r="G31" s="3" t="str">
        <f>設定!B13</f>
        <v>住宅ストックの担い手支援事業</v>
      </c>
    </row>
    <row r="34" spans="2:13" ht="15.75" customHeight="1">
      <c r="B34" s="40" t="s">
        <v>45</v>
      </c>
      <c r="C34" s="3" t="s">
        <v>46</v>
      </c>
      <c r="G34" s="250"/>
      <c r="H34" s="250"/>
      <c r="I34" s="250"/>
      <c r="J34" s="250"/>
      <c r="K34" s="3" t="s">
        <v>47</v>
      </c>
    </row>
    <row r="35" spans="2:13">
      <c r="B35" s="40"/>
      <c r="F35" s="6"/>
      <c r="G35" s="6"/>
      <c r="H35" s="6"/>
      <c r="I35" s="6"/>
    </row>
    <row r="36" spans="2:13">
      <c r="D36" s="11"/>
      <c r="E36" s="11"/>
      <c r="F36" s="11"/>
      <c r="G36" s="11"/>
      <c r="H36" s="11"/>
      <c r="I36" s="11"/>
    </row>
    <row r="37" spans="2:13" ht="15.75" customHeight="1">
      <c r="B37" s="40" t="s">
        <v>48</v>
      </c>
      <c r="C37" s="3" t="s">
        <v>168</v>
      </c>
    </row>
    <row r="38" spans="2:13">
      <c r="B38" s="40"/>
    </row>
    <row r="39" spans="2:13">
      <c r="B39" s="40"/>
    </row>
    <row r="40" spans="2:13" ht="15.75" customHeight="1">
      <c r="B40" s="41" t="s">
        <v>49</v>
      </c>
      <c r="C40" s="3" t="s">
        <v>50</v>
      </c>
      <c r="G40" s="61"/>
      <c r="H40" s="61"/>
      <c r="I40" s="61" t="s">
        <v>112</v>
      </c>
      <c r="J40" s="61"/>
      <c r="K40" s="61"/>
    </row>
    <row r="41" spans="2:13">
      <c r="B41" s="41"/>
    </row>
    <row r="43" spans="2:13" ht="15.75" customHeight="1">
      <c r="B43" s="41" t="s">
        <v>3</v>
      </c>
      <c r="C43" s="3" t="s">
        <v>51</v>
      </c>
      <c r="G43" s="254" t="str">
        <f>設定!B10</f>
        <v>令和〇年○○月○○日</v>
      </c>
      <c r="H43" s="254"/>
      <c r="I43" s="254"/>
      <c r="J43" s="254"/>
    </row>
    <row r="44" spans="2:13">
      <c r="B44" s="41"/>
      <c r="F44" s="6"/>
      <c r="G44" s="6"/>
      <c r="H44" s="6"/>
      <c r="I44" s="6"/>
    </row>
    <row r="45" spans="2:13">
      <c r="B45" s="41"/>
      <c r="F45" s="6"/>
      <c r="G45" s="6"/>
      <c r="H45" s="6"/>
      <c r="I45" s="6"/>
    </row>
    <row r="46" spans="2:13" ht="15.75" customHeight="1">
      <c r="B46" s="41" t="s">
        <v>4</v>
      </c>
      <c r="C46" s="3" t="s">
        <v>62</v>
      </c>
    </row>
    <row r="47" spans="2:13" ht="18.75" customHeight="1">
      <c r="B47" s="11"/>
    </row>
    <row r="48" spans="2:13" ht="15.75" customHeight="1">
      <c r="C48" s="230" t="s">
        <v>59</v>
      </c>
      <c r="D48" s="231"/>
      <c r="E48" s="231"/>
      <c r="F48" s="232"/>
      <c r="G48" s="39" t="s">
        <v>56</v>
      </c>
      <c r="H48" s="236" t="s">
        <v>57</v>
      </c>
      <c r="I48" s="236"/>
      <c r="J48" s="236"/>
      <c r="K48" s="236"/>
      <c r="L48" s="236"/>
      <c r="M48" s="237"/>
    </row>
    <row r="49" spans="2:13" ht="15.75" customHeight="1">
      <c r="C49" s="230"/>
      <c r="D49" s="231"/>
      <c r="E49" s="231"/>
      <c r="F49" s="232"/>
      <c r="G49" s="241" t="s">
        <v>189</v>
      </c>
      <c r="H49" s="242"/>
      <c r="I49" s="242"/>
      <c r="J49" s="242"/>
      <c r="K49" s="242"/>
      <c r="L49" s="242"/>
      <c r="M49" s="243"/>
    </row>
    <row r="50" spans="2:13" ht="15.75" customHeight="1">
      <c r="C50" s="230"/>
      <c r="D50" s="231"/>
      <c r="E50" s="231"/>
      <c r="F50" s="232"/>
      <c r="G50" s="238" t="s">
        <v>190</v>
      </c>
      <c r="H50" s="239"/>
      <c r="I50" s="239"/>
      <c r="J50" s="239"/>
      <c r="K50" s="239"/>
      <c r="L50" s="239"/>
      <c r="M50" s="240"/>
    </row>
    <row r="51" spans="2:13" ht="15.75" customHeight="1">
      <c r="C51" s="227" t="s">
        <v>63</v>
      </c>
      <c r="D51" s="228"/>
      <c r="E51" s="228"/>
      <c r="F51" s="229"/>
      <c r="G51" s="251" t="s">
        <v>191</v>
      </c>
      <c r="H51" s="252"/>
      <c r="I51" s="252"/>
      <c r="J51" s="252"/>
      <c r="K51" s="252"/>
      <c r="L51" s="252"/>
      <c r="M51" s="253"/>
    </row>
    <row r="52" spans="2:13" ht="6" customHeight="1">
      <c r="C52" s="42"/>
      <c r="D52" s="42"/>
      <c r="E52" s="42"/>
      <c r="F52" s="42"/>
      <c r="G52" s="15"/>
      <c r="H52" s="15"/>
      <c r="I52" s="15"/>
      <c r="J52" s="15"/>
      <c r="K52" s="15"/>
      <c r="L52" s="15"/>
      <c r="M52" s="15"/>
    </row>
    <row r="53" spans="2:13" ht="15.75" customHeight="1">
      <c r="C53" s="230" t="s">
        <v>60</v>
      </c>
      <c r="D53" s="231"/>
      <c r="E53" s="231"/>
      <c r="F53" s="232"/>
      <c r="G53" s="233"/>
      <c r="H53" s="234"/>
      <c r="I53" s="234"/>
      <c r="J53" s="234"/>
      <c r="K53" s="234"/>
      <c r="L53" s="234"/>
      <c r="M53" s="235"/>
    </row>
    <row r="54" spans="2:13" ht="15.75" customHeight="1">
      <c r="C54" s="230" t="s">
        <v>52</v>
      </c>
      <c r="D54" s="231"/>
      <c r="E54" s="231"/>
      <c r="F54" s="232"/>
      <c r="G54" s="233"/>
      <c r="H54" s="234"/>
      <c r="I54" s="234"/>
      <c r="J54" s="234"/>
      <c r="K54" s="234"/>
      <c r="L54" s="234"/>
      <c r="M54" s="235"/>
    </row>
    <row r="55" spans="2:13" ht="15.75" customHeight="1">
      <c r="C55" s="230" t="s">
        <v>53</v>
      </c>
      <c r="D55" s="231"/>
      <c r="E55" s="231"/>
      <c r="F55" s="232"/>
      <c r="G55" s="233"/>
      <c r="H55" s="234"/>
      <c r="I55" s="234"/>
      <c r="J55" s="234"/>
      <c r="K55" s="234"/>
      <c r="L55" s="234"/>
      <c r="M55" s="235"/>
    </row>
    <row r="56" spans="2:13" ht="15.75" customHeight="1">
      <c r="C56" s="227" t="s">
        <v>61</v>
      </c>
      <c r="D56" s="228"/>
      <c r="E56" s="228"/>
      <c r="F56" s="229"/>
      <c r="G56" s="221" t="s">
        <v>54</v>
      </c>
      <c r="H56" s="222"/>
      <c r="I56" s="222"/>
      <c r="J56" s="222"/>
      <c r="K56" s="222"/>
      <c r="L56" s="222"/>
      <c r="M56" s="223"/>
    </row>
    <row r="57" spans="2:13" ht="15.75" customHeight="1">
      <c r="C57" s="227"/>
      <c r="D57" s="228"/>
      <c r="E57" s="228"/>
      <c r="F57" s="229"/>
      <c r="G57" s="224" t="s">
        <v>55</v>
      </c>
      <c r="H57" s="225"/>
      <c r="I57" s="225"/>
      <c r="J57" s="225"/>
      <c r="K57" s="225"/>
      <c r="L57" s="225"/>
      <c r="M57" s="226"/>
    </row>
    <row r="58" spans="2:13">
      <c r="B58" s="12"/>
      <c r="C58" s="12"/>
      <c r="D58" s="12"/>
      <c r="E58" s="12"/>
      <c r="F58" s="12"/>
      <c r="G58" s="12"/>
      <c r="H58" s="12"/>
      <c r="I58" s="12"/>
      <c r="J58" s="12"/>
      <c r="K58" s="12"/>
      <c r="L58" s="12"/>
      <c r="M58" s="12"/>
    </row>
    <row r="59" spans="2:13" ht="15.75" customHeight="1">
      <c r="B59" s="12"/>
      <c r="C59" s="3" t="s">
        <v>113</v>
      </c>
      <c r="D59" s="12"/>
      <c r="E59" s="12"/>
      <c r="F59" s="12"/>
      <c r="G59" s="12"/>
      <c r="H59" s="12"/>
      <c r="I59" s="12"/>
      <c r="J59" s="12"/>
      <c r="K59" s="12"/>
      <c r="L59" s="12"/>
      <c r="M59" s="12"/>
    </row>
    <row r="60" spans="2:13" ht="15.75" customHeight="1">
      <c r="B60" s="12"/>
      <c r="C60" s="3" t="s">
        <v>114</v>
      </c>
      <c r="D60" s="12"/>
      <c r="E60" s="13"/>
      <c r="F60" s="12"/>
      <c r="G60" s="12"/>
      <c r="H60" s="12"/>
      <c r="I60" s="12"/>
      <c r="J60" s="12"/>
      <c r="K60" s="12"/>
      <c r="L60" s="12"/>
      <c r="M60" s="12"/>
    </row>
    <row r="61" spans="2:13">
      <c r="B61" s="12"/>
      <c r="C61" s="12"/>
      <c r="D61" s="12"/>
      <c r="E61" s="13"/>
      <c r="F61" s="12"/>
      <c r="G61" s="12"/>
      <c r="H61" s="12"/>
      <c r="I61" s="12"/>
      <c r="J61" s="12"/>
      <c r="K61" s="12"/>
      <c r="L61" s="12"/>
      <c r="M61" s="12"/>
    </row>
    <row r="62" spans="2:13">
      <c r="D62" s="12"/>
      <c r="E62" s="12"/>
      <c r="F62" s="12"/>
      <c r="G62" s="12"/>
      <c r="H62" s="12"/>
      <c r="I62" s="12"/>
      <c r="J62" s="12"/>
      <c r="K62" s="12"/>
      <c r="L62" s="12"/>
      <c r="M62" s="12"/>
    </row>
    <row r="63" spans="2:13">
      <c r="D63" s="14"/>
      <c r="E63" s="14"/>
      <c r="F63" s="12"/>
      <c r="G63" s="12"/>
      <c r="H63" s="12"/>
      <c r="I63" s="12"/>
      <c r="J63" s="12"/>
      <c r="K63" s="12"/>
      <c r="L63" s="12"/>
      <c r="M63" s="12"/>
    </row>
    <row r="64" spans="2:13">
      <c r="D64" s="14"/>
      <c r="E64" s="14"/>
      <c r="F64" s="12"/>
      <c r="G64" s="12"/>
      <c r="H64" s="12"/>
      <c r="I64" s="12"/>
      <c r="J64" s="12"/>
      <c r="K64" s="12"/>
      <c r="L64" s="12"/>
      <c r="M64" s="12"/>
    </row>
  </sheetData>
  <mergeCells count="26">
    <mergeCell ref="G34:J34"/>
    <mergeCell ref="C53:F53"/>
    <mergeCell ref="G53:M53"/>
    <mergeCell ref="G51:M51"/>
    <mergeCell ref="B16:M16"/>
    <mergeCell ref="G43:J43"/>
    <mergeCell ref="F7:I7"/>
    <mergeCell ref="B15:M15"/>
    <mergeCell ref="B19:M22"/>
    <mergeCell ref="B25:M25"/>
    <mergeCell ref="K3:L3"/>
    <mergeCell ref="B9:L9"/>
    <mergeCell ref="B11:L11"/>
    <mergeCell ref="B14:M14"/>
    <mergeCell ref="G56:M56"/>
    <mergeCell ref="G57:M57"/>
    <mergeCell ref="C56:F57"/>
    <mergeCell ref="C48:F50"/>
    <mergeCell ref="C55:F55"/>
    <mergeCell ref="G55:M55"/>
    <mergeCell ref="C51:F51"/>
    <mergeCell ref="C54:F54"/>
    <mergeCell ref="G54:M54"/>
    <mergeCell ref="H48:M48"/>
    <mergeCell ref="G50:M50"/>
    <mergeCell ref="G49:M49"/>
  </mergeCells>
  <phoneticPr fontId="12"/>
  <pageMargins left="0.70866141732283472" right="0.70866141732283472" top="0.74803149606299213" bottom="0.74803149606299213" header="0.31496062992125984" footer="0.31496062992125984"/>
  <pageSetup paperSize="9"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19050</xdr:colOff>
                    <xdr:row>27</xdr:row>
                    <xdr:rowOff>57150</xdr:rowOff>
                  </from>
                  <to>
                    <xdr:col>5</xdr:col>
                    <xdr:colOff>76200</xdr:colOff>
                    <xdr:row>29</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19050</xdr:colOff>
                    <xdr:row>30</xdr:row>
                    <xdr:rowOff>0</xdr:rowOff>
                  </from>
                  <to>
                    <xdr:col>5</xdr:col>
                    <xdr:colOff>76200</xdr:colOff>
                    <xdr:row>31</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19050</xdr:colOff>
                    <xdr:row>38</xdr:row>
                    <xdr:rowOff>142875</xdr:rowOff>
                  </from>
                  <to>
                    <xdr:col>7</xdr:col>
                    <xdr:colOff>76200</xdr:colOff>
                    <xdr:row>40</xdr:row>
                    <xdr:rowOff>19050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I62"/>
  <sheetViews>
    <sheetView view="pageBreakPreview" zoomScaleSheetLayoutView="100" workbookViewId="0"/>
  </sheetViews>
  <sheetFormatPr defaultColWidth="9.125" defaultRowHeight="13.5"/>
  <cols>
    <col min="1" max="1" width="3.625" style="67" customWidth="1"/>
    <col min="2" max="2" width="4.875" style="67" customWidth="1"/>
    <col min="3" max="3" width="11.75" style="67" customWidth="1"/>
    <col min="4" max="4" width="16.625" style="67" customWidth="1"/>
    <col min="5" max="5" width="1.625" style="67" customWidth="1"/>
    <col min="6" max="6" width="12.625" style="67" customWidth="1"/>
    <col min="7" max="7" width="42.625" style="67" customWidth="1"/>
    <col min="8" max="16384" width="9.125" style="67"/>
  </cols>
  <sheetData>
    <row r="1" spans="1:8" ht="15.75" customHeight="1">
      <c r="A1" s="66"/>
      <c r="B1" s="66"/>
      <c r="C1" s="66"/>
      <c r="D1" s="66"/>
      <c r="E1" s="66"/>
      <c r="F1" s="66"/>
      <c r="G1" s="117" t="s">
        <v>152</v>
      </c>
    </row>
    <row r="2" spans="1:8" ht="15.75" customHeight="1">
      <c r="A2" s="255" t="str">
        <f>設定!B8</f>
        <v>令和〇年○○月○○日</v>
      </c>
      <c r="B2" s="255"/>
      <c r="C2" s="255"/>
      <c r="D2" s="66"/>
      <c r="E2" s="66"/>
      <c r="F2" s="66"/>
      <c r="G2" s="68"/>
    </row>
    <row r="3" spans="1:8" ht="15.75" customHeight="1">
      <c r="A3" s="161" t="str">
        <f>設定!B6</f>
        <v>協議会・団体等の名称</v>
      </c>
      <c r="B3" s="66"/>
      <c r="C3" s="66"/>
      <c r="D3" s="66"/>
      <c r="E3" s="66"/>
      <c r="F3" s="66"/>
      <c r="G3" s="44"/>
    </row>
    <row r="4" spans="1:8" ht="14.25" customHeight="1">
      <c r="A4" s="66"/>
      <c r="B4" s="66"/>
      <c r="C4" s="66"/>
      <c r="D4" s="66"/>
      <c r="E4" s="66"/>
      <c r="F4" s="66"/>
      <c r="G4" s="65"/>
    </row>
    <row r="5" spans="1:8" ht="18.75">
      <c r="A5" s="262" t="s">
        <v>163</v>
      </c>
      <c r="B5" s="262"/>
      <c r="C5" s="262"/>
      <c r="D5" s="262"/>
      <c r="E5" s="262"/>
      <c r="F5" s="262"/>
      <c r="G5" s="262"/>
    </row>
    <row r="6" spans="1:8" ht="17.25" hidden="1">
      <c r="A6" s="69"/>
      <c r="B6" s="69"/>
      <c r="C6" s="69"/>
      <c r="D6" s="69"/>
      <c r="E6" s="69"/>
      <c r="F6" s="69"/>
      <c r="G6" s="69"/>
    </row>
    <row r="7" spans="1:8" ht="11.25" customHeight="1">
      <c r="A7" s="245"/>
      <c r="B7" s="245"/>
      <c r="C7" s="245"/>
      <c r="D7" s="245"/>
      <c r="E7" s="245"/>
      <c r="F7" s="245"/>
      <c r="G7" s="245"/>
    </row>
    <row r="8" spans="1:8" ht="15.75" customHeight="1" thickBot="1">
      <c r="D8" s="70"/>
      <c r="E8" s="70"/>
      <c r="F8" s="70"/>
      <c r="G8" s="71" t="s">
        <v>102</v>
      </c>
    </row>
    <row r="9" spans="1:8" ht="14.25" customHeight="1">
      <c r="A9" s="263" t="s">
        <v>172</v>
      </c>
      <c r="B9" s="264"/>
      <c r="C9" s="267" t="s">
        <v>67</v>
      </c>
      <c r="D9" s="268"/>
      <c r="E9" s="269" t="s">
        <v>107</v>
      </c>
      <c r="F9" s="270"/>
      <c r="G9" s="273" t="s">
        <v>68</v>
      </c>
    </row>
    <row r="10" spans="1:8" ht="14.25" customHeight="1" thickBot="1">
      <c r="A10" s="265"/>
      <c r="B10" s="266"/>
      <c r="C10" s="72" t="s">
        <v>69</v>
      </c>
      <c r="D10" s="73" t="s">
        <v>70</v>
      </c>
      <c r="E10" s="271"/>
      <c r="F10" s="272"/>
      <c r="G10" s="274"/>
    </row>
    <row r="11" spans="1:8" ht="14.25" thickTop="1">
      <c r="A11" s="256" t="s">
        <v>71</v>
      </c>
      <c r="B11" s="257"/>
      <c r="C11" s="74"/>
      <c r="D11" s="174" t="s">
        <v>154</v>
      </c>
      <c r="E11" s="75"/>
      <c r="F11" s="76">
        <f>SUM(E12:E18)</f>
        <v>0</v>
      </c>
      <c r="G11" s="77"/>
      <c r="H11" s="78"/>
    </row>
    <row r="12" spans="1:8" ht="14.25" customHeight="1">
      <c r="A12" s="256"/>
      <c r="B12" s="257"/>
      <c r="C12" s="79"/>
      <c r="D12" s="175" t="s">
        <v>72</v>
      </c>
      <c r="E12" s="80"/>
      <c r="F12" s="81">
        <f>SUM(F14:F18)</f>
        <v>0</v>
      </c>
      <c r="G12" s="82"/>
      <c r="H12" s="78"/>
    </row>
    <row r="13" spans="1:8" ht="14.25" customHeight="1">
      <c r="A13" s="256"/>
      <c r="B13" s="257"/>
      <c r="C13" s="83" t="s">
        <v>104</v>
      </c>
      <c r="D13" s="170" t="s">
        <v>155</v>
      </c>
      <c r="E13" s="260">
        <v>0</v>
      </c>
      <c r="F13" s="261"/>
      <c r="G13" s="180"/>
      <c r="H13" s="78"/>
    </row>
    <row r="14" spans="1:8" ht="14.25" customHeight="1">
      <c r="A14" s="256"/>
      <c r="B14" s="257"/>
      <c r="C14" s="84"/>
      <c r="D14" s="176"/>
      <c r="E14" s="85"/>
      <c r="F14" s="86"/>
      <c r="G14" s="87"/>
      <c r="H14" s="78"/>
    </row>
    <row r="15" spans="1:8" ht="14.25" customHeight="1">
      <c r="A15" s="256"/>
      <c r="B15" s="257"/>
      <c r="C15" s="79"/>
      <c r="D15" s="177"/>
      <c r="E15" s="88"/>
      <c r="F15" s="89"/>
      <c r="G15" s="90"/>
      <c r="H15" s="78"/>
    </row>
    <row r="16" spans="1:8" ht="14.25" customHeight="1">
      <c r="A16" s="256"/>
      <c r="B16" s="257"/>
      <c r="C16" s="83" t="s">
        <v>105</v>
      </c>
      <c r="D16" s="170" t="s">
        <v>155</v>
      </c>
      <c r="E16" s="260">
        <v>0</v>
      </c>
      <c r="F16" s="261"/>
      <c r="G16" s="181"/>
      <c r="H16" s="78"/>
    </row>
    <row r="17" spans="1:8" ht="14.25" customHeight="1">
      <c r="A17" s="256"/>
      <c r="B17" s="257"/>
      <c r="C17" s="84"/>
      <c r="D17" s="176"/>
      <c r="E17" s="85"/>
      <c r="F17" s="86"/>
      <c r="G17" s="87"/>
      <c r="H17" s="78"/>
    </row>
    <row r="18" spans="1:8">
      <c r="A18" s="258"/>
      <c r="B18" s="259"/>
      <c r="C18" s="79"/>
      <c r="D18" s="177"/>
      <c r="E18" s="91"/>
      <c r="F18" s="92"/>
      <c r="G18" s="90"/>
      <c r="H18" s="78"/>
    </row>
    <row r="19" spans="1:8">
      <c r="A19" s="275" t="s">
        <v>73</v>
      </c>
      <c r="B19" s="276"/>
      <c r="C19" s="93"/>
      <c r="D19" s="170" t="s">
        <v>156</v>
      </c>
      <c r="E19" s="94"/>
      <c r="F19" s="95">
        <f>SUM(E21:E23)</f>
        <v>0</v>
      </c>
      <c r="G19" s="96"/>
      <c r="H19" s="78"/>
    </row>
    <row r="20" spans="1:8" ht="14.25" customHeight="1">
      <c r="A20" s="256"/>
      <c r="B20" s="277"/>
      <c r="C20" s="97"/>
      <c r="D20" s="178" t="s">
        <v>72</v>
      </c>
      <c r="E20" s="80"/>
      <c r="F20" s="81">
        <f>SUM(F22:F23)</f>
        <v>0</v>
      </c>
      <c r="G20" s="98"/>
      <c r="H20" s="78"/>
    </row>
    <row r="21" spans="1:8" ht="14.25" customHeight="1">
      <c r="A21" s="256"/>
      <c r="B21" s="277"/>
      <c r="C21" s="83" t="s">
        <v>130</v>
      </c>
      <c r="D21" s="171" t="s">
        <v>155</v>
      </c>
      <c r="E21" s="260">
        <v>0</v>
      </c>
      <c r="F21" s="261"/>
      <c r="G21" s="181"/>
      <c r="H21" s="78"/>
    </row>
    <row r="22" spans="1:8" ht="14.25" customHeight="1">
      <c r="A22" s="256"/>
      <c r="B22" s="277"/>
      <c r="C22" s="99"/>
      <c r="D22" s="176"/>
      <c r="E22" s="100"/>
      <c r="F22" s="101"/>
      <c r="G22" s="87"/>
      <c r="H22" s="78"/>
    </row>
    <row r="23" spans="1:8" ht="14.25" customHeight="1">
      <c r="A23" s="258"/>
      <c r="B23" s="278"/>
      <c r="C23" s="97"/>
      <c r="D23" s="179"/>
      <c r="E23" s="102"/>
      <c r="F23" s="92"/>
      <c r="G23" s="90"/>
      <c r="H23" s="78"/>
    </row>
    <row r="24" spans="1:8">
      <c r="A24" s="275" t="s">
        <v>131</v>
      </c>
      <c r="B24" s="276"/>
      <c r="C24" s="93"/>
      <c r="D24" s="171" t="s">
        <v>156</v>
      </c>
      <c r="E24" s="94"/>
      <c r="F24" s="95">
        <f>SUM(E26:E30)+SUM(E32:E43)-E31</f>
        <v>0</v>
      </c>
      <c r="G24" s="96"/>
      <c r="H24" s="78"/>
    </row>
    <row r="25" spans="1:8" ht="14.25" customHeight="1">
      <c r="A25" s="256"/>
      <c r="B25" s="277"/>
      <c r="C25" s="103"/>
      <c r="D25" s="178" t="s">
        <v>72</v>
      </c>
      <c r="E25" s="80"/>
      <c r="F25" s="81">
        <f>SUM(F26:F30)+SUM(F32:F43)-F31</f>
        <v>0</v>
      </c>
      <c r="G25" s="98"/>
      <c r="H25" s="78"/>
    </row>
    <row r="26" spans="1:8" ht="14.25" customHeight="1">
      <c r="A26" s="256"/>
      <c r="B26" s="277"/>
      <c r="C26" s="93" t="s">
        <v>74</v>
      </c>
      <c r="D26" s="171" t="s">
        <v>155</v>
      </c>
      <c r="E26" s="260">
        <v>0</v>
      </c>
      <c r="F26" s="261"/>
      <c r="G26" s="181"/>
      <c r="H26" s="78"/>
    </row>
    <row r="27" spans="1:8" ht="14.25" customHeight="1">
      <c r="A27" s="256"/>
      <c r="B27" s="277"/>
      <c r="C27" s="104"/>
      <c r="D27" s="176"/>
      <c r="E27" s="100"/>
      <c r="F27" s="101"/>
      <c r="G27" s="87"/>
      <c r="H27" s="78"/>
    </row>
    <row r="28" spans="1:8" ht="14.25" customHeight="1">
      <c r="A28" s="256"/>
      <c r="B28" s="277"/>
      <c r="C28" s="97"/>
      <c r="D28" s="179"/>
      <c r="E28" s="102"/>
      <c r="F28" s="105"/>
      <c r="G28" s="90"/>
      <c r="H28" s="78"/>
    </row>
    <row r="29" spans="1:8" ht="14.25" customHeight="1">
      <c r="A29" s="256"/>
      <c r="B29" s="277"/>
      <c r="C29" s="83" t="s">
        <v>75</v>
      </c>
      <c r="D29" s="171" t="s">
        <v>155</v>
      </c>
      <c r="E29" s="260">
        <v>0</v>
      </c>
      <c r="F29" s="261"/>
      <c r="G29" s="181"/>
      <c r="H29" s="78"/>
    </row>
    <row r="30" spans="1:8" ht="14.25" customHeight="1">
      <c r="A30" s="256"/>
      <c r="B30" s="277"/>
      <c r="C30" s="99"/>
      <c r="D30" s="176"/>
      <c r="E30" s="100"/>
      <c r="F30" s="101"/>
      <c r="G30" s="87"/>
      <c r="H30" s="78"/>
    </row>
    <row r="31" spans="1:8" ht="14.25" customHeight="1">
      <c r="A31" s="256"/>
      <c r="B31" s="277"/>
      <c r="C31" s="97"/>
      <c r="D31" s="173" t="s">
        <v>147</v>
      </c>
      <c r="E31" s="102"/>
      <c r="F31" s="142"/>
      <c r="G31" s="90"/>
      <c r="H31" s="78"/>
    </row>
    <row r="32" spans="1:8" ht="14.25" customHeight="1">
      <c r="A32" s="256"/>
      <c r="B32" s="277"/>
      <c r="C32" s="83" t="s">
        <v>76</v>
      </c>
      <c r="D32" s="171" t="s">
        <v>155</v>
      </c>
      <c r="E32" s="260">
        <v>0</v>
      </c>
      <c r="F32" s="261"/>
      <c r="G32" s="181"/>
      <c r="H32" s="78"/>
    </row>
    <row r="33" spans="1:9" ht="14.25" customHeight="1">
      <c r="A33" s="256"/>
      <c r="B33" s="277"/>
      <c r="C33" s="104"/>
      <c r="D33" s="176"/>
      <c r="E33" s="100"/>
      <c r="F33" s="101"/>
      <c r="G33" s="87"/>
      <c r="H33" s="78"/>
    </row>
    <row r="34" spans="1:9" ht="14.25" customHeight="1">
      <c r="A34" s="256"/>
      <c r="B34" s="277"/>
      <c r="C34" s="106"/>
      <c r="D34" s="179"/>
      <c r="E34" s="102"/>
      <c r="F34" s="105"/>
      <c r="G34" s="90"/>
      <c r="H34" s="78"/>
    </row>
    <row r="35" spans="1:9" ht="14.25" customHeight="1">
      <c r="A35" s="256"/>
      <c r="B35" s="277"/>
      <c r="C35" s="107" t="s">
        <v>77</v>
      </c>
      <c r="D35" s="171" t="s">
        <v>155</v>
      </c>
      <c r="E35" s="260">
        <v>0</v>
      </c>
      <c r="F35" s="261"/>
      <c r="G35" s="181"/>
      <c r="H35" s="78"/>
    </row>
    <row r="36" spans="1:9" ht="14.25" customHeight="1">
      <c r="A36" s="256"/>
      <c r="B36" s="277"/>
      <c r="C36" s="104"/>
      <c r="D36" s="176"/>
      <c r="E36" s="100"/>
      <c r="F36" s="101"/>
      <c r="G36" s="108"/>
      <c r="H36" s="78"/>
    </row>
    <row r="37" spans="1:9" ht="14.25" customHeight="1">
      <c r="A37" s="256"/>
      <c r="B37" s="277"/>
      <c r="C37" s="97"/>
      <c r="D37" s="177"/>
      <c r="E37" s="102"/>
      <c r="F37" s="105"/>
      <c r="G37" s="109"/>
      <c r="H37" s="78"/>
    </row>
    <row r="38" spans="1:9" ht="14.25" customHeight="1">
      <c r="A38" s="256"/>
      <c r="B38" s="277"/>
      <c r="C38" s="83" t="s">
        <v>78</v>
      </c>
      <c r="D38" s="170" t="s">
        <v>155</v>
      </c>
      <c r="E38" s="260">
        <v>0</v>
      </c>
      <c r="F38" s="261"/>
      <c r="G38" s="181"/>
      <c r="H38" s="78"/>
    </row>
    <row r="39" spans="1:9" ht="14.25" customHeight="1">
      <c r="A39" s="256"/>
      <c r="B39" s="277"/>
      <c r="C39" s="104"/>
      <c r="D39" s="176"/>
      <c r="E39" s="100"/>
      <c r="F39" s="101"/>
      <c r="G39" s="87"/>
      <c r="H39" s="78"/>
    </row>
    <row r="40" spans="1:9" ht="14.25" customHeight="1">
      <c r="A40" s="256"/>
      <c r="B40" s="277"/>
      <c r="C40" s="97"/>
      <c r="D40" s="177"/>
      <c r="E40" s="102"/>
      <c r="F40" s="105"/>
      <c r="G40" s="90"/>
      <c r="H40" s="78"/>
    </row>
    <row r="41" spans="1:9" ht="14.25" customHeight="1">
      <c r="A41" s="256"/>
      <c r="B41" s="277"/>
      <c r="C41" s="83" t="s">
        <v>79</v>
      </c>
      <c r="D41" s="170" t="s">
        <v>155</v>
      </c>
      <c r="E41" s="260">
        <v>0</v>
      </c>
      <c r="F41" s="261"/>
      <c r="G41" s="181"/>
      <c r="H41" s="78"/>
    </row>
    <row r="42" spans="1:9" ht="14.25" customHeight="1">
      <c r="A42" s="256"/>
      <c r="B42" s="277"/>
      <c r="C42" s="99"/>
      <c r="D42" s="176"/>
      <c r="E42" s="85"/>
      <c r="F42" s="86"/>
      <c r="G42" s="87"/>
      <c r="H42" s="78"/>
    </row>
    <row r="43" spans="1:9" ht="14.25" customHeight="1" thickBot="1">
      <c r="A43" s="256"/>
      <c r="B43" s="277"/>
      <c r="C43" s="97"/>
      <c r="D43" s="179"/>
      <c r="E43" s="102"/>
      <c r="F43" s="110"/>
      <c r="G43" s="111"/>
      <c r="H43" s="78"/>
    </row>
    <row r="44" spans="1:9" ht="18.75" customHeight="1" thickTop="1">
      <c r="A44" s="280" t="s">
        <v>150</v>
      </c>
      <c r="B44" s="281"/>
      <c r="C44" s="281"/>
      <c r="D44" s="282"/>
      <c r="E44" s="283">
        <f>SUMIF(D:D,"【変更前交付決定額小計】",F:F)</f>
        <v>0</v>
      </c>
      <c r="F44" s="284"/>
      <c r="G44" s="295"/>
      <c r="H44" s="112"/>
    </row>
    <row r="45" spans="1:9" ht="18.75" customHeight="1">
      <c r="A45" s="285" t="s">
        <v>149</v>
      </c>
      <c r="B45" s="286"/>
      <c r="C45" s="286"/>
      <c r="D45" s="287"/>
      <c r="E45" s="288">
        <f>SUMIF(D:D,"【小計】",F:F)</f>
        <v>0</v>
      </c>
      <c r="F45" s="289"/>
      <c r="G45" s="296"/>
      <c r="H45" s="112"/>
      <c r="I45" s="113"/>
    </row>
    <row r="46" spans="1:9" ht="18.75" customHeight="1" thickBot="1">
      <c r="A46" s="290" t="s">
        <v>185</v>
      </c>
      <c r="B46" s="291"/>
      <c r="C46" s="291"/>
      <c r="D46" s="292"/>
      <c r="E46" s="293">
        <f>E45</f>
        <v>0</v>
      </c>
      <c r="F46" s="294"/>
      <c r="G46" s="297"/>
    </row>
    <row r="47" spans="1:9" ht="15" customHeight="1"/>
    <row r="48" spans="1:9" ht="15.75" customHeight="1">
      <c r="A48" s="114" t="s">
        <v>1</v>
      </c>
    </row>
    <row r="49" spans="1:7" ht="15.75" customHeight="1">
      <c r="A49" s="115" t="s">
        <v>80</v>
      </c>
      <c r="B49" s="167" t="s">
        <v>192</v>
      </c>
      <c r="C49" s="167"/>
      <c r="D49" s="167"/>
      <c r="E49" s="167"/>
      <c r="F49" s="167"/>
      <c r="G49" s="167"/>
    </row>
    <row r="50" spans="1:7" ht="5.25" customHeight="1">
      <c r="A50" s="115"/>
      <c r="B50" s="167"/>
      <c r="C50" s="167"/>
      <c r="D50" s="167"/>
      <c r="E50" s="167"/>
      <c r="F50" s="167"/>
      <c r="G50" s="167"/>
    </row>
    <row r="51" spans="1:7" ht="15.75" customHeight="1">
      <c r="A51" s="115" t="s">
        <v>2</v>
      </c>
      <c r="B51" s="279" t="s">
        <v>212</v>
      </c>
      <c r="C51" s="279"/>
      <c r="D51" s="279"/>
      <c r="E51" s="279"/>
      <c r="F51" s="279"/>
      <c r="G51" s="279"/>
    </row>
    <row r="52" spans="1:7" ht="5.25" customHeight="1">
      <c r="A52" s="115"/>
      <c r="B52" s="168"/>
      <c r="C52" s="168"/>
      <c r="D52" s="168"/>
      <c r="E52" s="168"/>
      <c r="F52" s="168"/>
      <c r="G52" s="168"/>
    </row>
    <row r="53" spans="1:7" ht="15.75" customHeight="1">
      <c r="A53" s="115" t="s">
        <v>5</v>
      </c>
      <c r="B53" s="279" t="s">
        <v>106</v>
      </c>
      <c r="C53" s="279"/>
      <c r="D53" s="279"/>
      <c r="E53" s="279"/>
      <c r="F53" s="279"/>
      <c r="G53" s="279"/>
    </row>
    <row r="54" spans="1:7" ht="5.25" customHeight="1">
      <c r="A54" s="115"/>
      <c r="B54" s="167"/>
      <c r="C54" s="167"/>
      <c r="D54" s="167"/>
      <c r="E54" s="167"/>
      <c r="F54" s="167"/>
      <c r="G54" s="167"/>
    </row>
    <row r="55" spans="1:7" ht="15.75" customHeight="1">
      <c r="A55" s="115" t="s">
        <v>10</v>
      </c>
      <c r="B55" s="167" t="s">
        <v>183</v>
      </c>
      <c r="C55" s="167"/>
      <c r="D55" s="167"/>
      <c r="E55" s="167"/>
      <c r="F55" s="167"/>
      <c r="G55" s="167"/>
    </row>
    <row r="56" spans="1:7" ht="5.25" customHeight="1">
      <c r="A56" s="115"/>
      <c r="B56" s="167"/>
      <c r="C56" s="167"/>
      <c r="D56" s="167"/>
      <c r="E56" s="167"/>
      <c r="F56" s="167"/>
      <c r="G56" s="167"/>
    </row>
    <row r="57" spans="1:7" ht="15.75" customHeight="1">
      <c r="A57" s="115" t="s">
        <v>11</v>
      </c>
      <c r="B57" s="167" t="s">
        <v>213</v>
      </c>
      <c r="C57" s="167"/>
      <c r="D57" s="167"/>
      <c r="E57" s="167"/>
      <c r="F57" s="167"/>
      <c r="G57" s="167"/>
    </row>
    <row r="58" spans="1:7" ht="5.25" customHeight="1">
      <c r="A58" s="115"/>
      <c r="B58" s="167"/>
      <c r="C58" s="167"/>
      <c r="D58" s="167"/>
      <c r="E58" s="167"/>
      <c r="F58" s="167"/>
      <c r="G58" s="167"/>
    </row>
    <row r="59" spans="1:7" ht="15.75" customHeight="1">
      <c r="A59" s="115" t="s">
        <v>17</v>
      </c>
      <c r="B59" s="167" t="s">
        <v>214</v>
      </c>
      <c r="C59" s="167"/>
      <c r="D59" s="167"/>
      <c r="E59" s="167"/>
      <c r="F59" s="167"/>
      <c r="G59" s="167"/>
    </row>
    <row r="60" spans="1:7" ht="6" customHeight="1">
      <c r="A60" s="115"/>
      <c r="B60" s="167"/>
      <c r="C60" s="167"/>
      <c r="D60" s="167"/>
      <c r="E60" s="167"/>
      <c r="F60" s="167"/>
      <c r="G60" s="167"/>
    </row>
    <row r="61" spans="1:7" ht="15.75" customHeight="1">
      <c r="A61" s="143" t="s">
        <v>148</v>
      </c>
      <c r="B61" s="172" t="s">
        <v>193</v>
      </c>
      <c r="C61" s="172"/>
      <c r="D61" s="172"/>
      <c r="E61" s="172"/>
      <c r="F61" s="172"/>
      <c r="G61" s="172"/>
    </row>
    <row r="62" spans="1:7" ht="15.75" customHeight="1">
      <c r="A62" s="144"/>
      <c r="B62" s="172" t="s">
        <v>151</v>
      </c>
      <c r="C62" s="172"/>
      <c r="D62" s="172"/>
      <c r="E62" s="172"/>
      <c r="F62" s="172"/>
      <c r="G62" s="172"/>
    </row>
  </sheetData>
  <mergeCells count="28">
    <mergeCell ref="B53:G53"/>
    <mergeCell ref="A44:D44"/>
    <mergeCell ref="E44:F44"/>
    <mergeCell ref="A45:D45"/>
    <mergeCell ref="E45:F45"/>
    <mergeCell ref="B51:G51"/>
    <mergeCell ref="A46:D46"/>
    <mergeCell ref="E46:F46"/>
    <mergeCell ref="G44:G46"/>
    <mergeCell ref="A19:B23"/>
    <mergeCell ref="E21:F21"/>
    <mergeCell ref="A24:B43"/>
    <mergeCell ref="E26:F26"/>
    <mergeCell ref="E29:F29"/>
    <mergeCell ref="E32:F32"/>
    <mergeCell ref="E35:F35"/>
    <mergeCell ref="E38:F38"/>
    <mergeCell ref="E41:F41"/>
    <mergeCell ref="A2:C2"/>
    <mergeCell ref="A11:B18"/>
    <mergeCell ref="E13:F13"/>
    <mergeCell ref="E16:F16"/>
    <mergeCell ref="A5:G5"/>
    <mergeCell ref="A9:B10"/>
    <mergeCell ref="C9:D9"/>
    <mergeCell ref="E9:F10"/>
    <mergeCell ref="G9:G10"/>
    <mergeCell ref="A7:G7"/>
  </mergeCells>
  <phoneticPr fontId="21"/>
  <pageMargins left="0.70866141732283472" right="0.19685039370078741" top="0.74803149606299213" bottom="0.74803149606299213" header="0.31496062992125984" footer="0.31496062992125984"/>
  <pageSetup paperSize="9" scale="93" orientation="portrait" r:id="rId1"/>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I125"/>
  <sheetViews>
    <sheetView view="pageBreakPreview" zoomScaleSheetLayoutView="100" workbookViewId="0"/>
  </sheetViews>
  <sheetFormatPr defaultColWidth="9.125" defaultRowHeight="13.5"/>
  <cols>
    <col min="1" max="1" width="3.625" style="67" customWidth="1"/>
    <col min="2" max="2" width="4.875" style="67" customWidth="1"/>
    <col min="3" max="3" width="11.625" style="67" customWidth="1"/>
    <col min="4" max="4" width="16.5" style="67" customWidth="1"/>
    <col min="5" max="5" width="1.625" style="67" customWidth="1"/>
    <col min="6" max="6" width="12.625" style="67" customWidth="1"/>
    <col min="7" max="7" width="43.625" style="67" customWidth="1"/>
    <col min="8" max="16384" width="9.125" style="67"/>
  </cols>
  <sheetData>
    <row r="1" spans="1:8" ht="15.75" customHeight="1">
      <c r="A1" s="66"/>
      <c r="B1" s="66"/>
      <c r="C1" s="66"/>
      <c r="D1" s="66"/>
      <c r="E1" s="66"/>
      <c r="F1" s="66"/>
      <c r="G1" s="117" t="s">
        <v>132</v>
      </c>
    </row>
    <row r="2" spans="1:8" ht="15.75" customHeight="1">
      <c r="A2" s="255" t="str">
        <f>設定!B8</f>
        <v>令和〇年○○月○○日</v>
      </c>
      <c r="B2" s="255"/>
      <c r="C2" s="255"/>
      <c r="D2" s="66"/>
      <c r="E2" s="66"/>
      <c r="F2" s="66"/>
      <c r="G2" s="68"/>
    </row>
    <row r="3" spans="1:8" ht="15.75" customHeight="1">
      <c r="A3" s="161" t="str">
        <f>設定!B6</f>
        <v>協議会・団体等の名称</v>
      </c>
      <c r="B3" s="66"/>
      <c r="C3" s="66"/>
      <c r="D3" s="66"/>
      <c r="E3" s="66"/>
      <c r="F3" s="66"/>
      <c r="G3" s="44"/>
    </row>
    <row r="4" spans="1:8" ht="14.25" customHeight="1">
      <c r="A4" s="66"/>
      <c r="B4" s="66"/>
      <c r="C4" s="66"/>
      <c r="D4" s="66"/>
      <c r="E4" s="66"/>
      <c r="F4" s="66"/>
      <c r="G4" s="65"/>
    </row>
    <row r="5" spans="1:8" ht="18.75">
      <c r="A5" s="262" t="s">
        <v>167</v>
      </c>
      <c r="B5" s="262"/>
      <c r="C5" s="262"/>
      <c r="D5" s="262"/>
      <c r="E5" s="262"/>
      <c r="F5" s="262"/>
      <c r="G5" s="262"/>
    </row>
    <row r="6" spans="1:8" ht="9" customHeight="1">
      <c r="A6" s="141"/>
      <c r="B6" s="141"/>
      <c r="C6" s="141"/>
      <c r="D6" s="141"/>
      <c r="E6" s="141"/>
      <c r="F6" s="141"/>
      <c r="G6" s="141"/>
    </row>
    <row r="7" spans="1:8" ht="16.5" customHeight="1">
      <c r="A7" s="145"/>
      <c r="B7" s="141"/>
      <c r="C7" s="141"/>
      <c r="D7" s="141"/>
      <c r="E7" s="141"/>
      <c r="F7" s="141"/>
      <c r="G7" s="141"/>
    </row>
    <row r="8" spans="1:8" ht="15.75" customHeight="1" thickBot="1">
      <c r="A8" s="145"/>
      <c r="D8" s="70"/>
      <c r="E8" s="70"/>
      <c r="F8" s="70"/>
      <c r="G8" s="146" t="s">
        <v>102</v>
      </c>
    </row>
    <row r="9" spans="1:8" ht="14.25" customHeight="1">
      <c r="A9" s="263" t="s">
        <v>172</v>
      </c>
      <c r="B9" s="264"/>
      <c r="C9" s="267" t="s">
        <v>67</v>
      </c>
      <c r="D9" s="268"/>
      <c r="E9" s="269" t="s">
        <v>107</v>
      </c>
      <c r="F9" s="270"/>
      <c r="G9" s="273" t="s">
        <v>68</v>
      </c>
    </row>
    <row r="10" spans="1:8" ht="14.25" customHeight="1" thickBot="1">
      <c r="A10" s="265"/>
      <c r="B10" s="266"/>
      <c r="C10" s="72" t="s">
        <v>69</v>
      </c>
      <c r="D10" s="73" t="s">
        <v>70</v>
      </c>
      <c r="E10" s="271"/>
      <c r="F10" s="272"/>
      <c r="G10" s="274"/>
    </row>
    <row r="11" spans="1:8" ht="14.25" thickTop="1">
      <c r="A11" s="256" t="s">
        <v>71</v>
      </c>
      <c r="B11" s="257"/>
      <c r="C11" s="74"/>
      <c r="D11" s="174" t="s">
        <v>154</v>
      </c>
      <c r="E11" s="75"/>
      <c r="F11" s="76">
        <f>SUM(E12:E18)</f>
        <v>0</v>
      </c>
      <c r="G11" s="77"/>
      <c r="H11" s="78"/>
    </row>
    <row r="12" spans="1:8" ht="14.25" customHeight="1">
      <c r="A12" s="256"/>
      <c r="B12" s="257"/>
      <c r="C12" s="79"/>
      <c r="D12" s="175" t="s">
        <v>72</v>
      </c>
      <c r="E12" s="80"/>
      <c r="F12" s="81">
        <f>SUM(F14:F18)</f>
        <v>0</v>
      </c>
      <c r="G12" s="82"/>
      <c r="H12" s="78"/>
    </row>
    <row r="13" spans="1:8" ht="14.25" customHeight="1">
      <c r="A13" s="256"/>
      <c r="B13" s="257"/>
      <c r="C13" s="83" t="s">
        <v>104</v>
      </c>
      <c r="D13" s="170" t="s">
        <v>155</v>
      </c>
      <c r="E13" s="260">
        <v>0</v>
      </c>
      <c r="F13" s="261"/>
      <c r="G13" s="180"/>
      <c r="H13" s="78"/>
    </row>
    <row r="14" spans="1:8" ht="14.25" customHeight="1">
      <c r="A14" s="256"/>
      <c r="B14" s="257"/>
      <c r="C14" s="84"/>
      <c r="D14" s="176"/>
      <c r="E14" s="85"/>
      <c r="F14" s="86"/>
      <c r="G14" s="87"/>
      <c r="H14" s="78"/>
    </row>
    <row r="15" spans="1:8" ht="14.25" customHeight="1">
      <c r="A15" s="256"/>
      <c r="B15" s="257"/>
      <c r="C15" s="79"/>
      <c r="D15" s="177"/>
      <c r="E15" s="88"/>
      <c r="F15" s="89"/>
      <c r="G15" s="90"/>
      <c r="H15" s="78"/>
    </row>
    <row r="16" spans="1:8" ht="14.25" customHeight="1">
      <c r="A16" s="256"/>
      <c r="B16" s="257"/>
      <c r="C16" s="83" t="s">
        <v>105</v>
      </c>
      <c r="D16" s="170" t="s">
        <v>155</v>
      </c>
      <c r="E16" s="260">
        <v>0</v>
      </c>
      <c r="F16" s="261"/>
      <c r="G16" s="181"/>
      <c r="H16" s="78"/>
    </row>
    <row r="17" spans="1:8" ht="14.25" customHeight="1">
      <c r="A17" s="256"/>
      <c r="B17" s="257"/>
      <c r="C17" s="84"/>
      <c r="D17" s="176"/>
      <c r="E17" s="85"/>
      <c r="F17" s="86"/>
      <c r="G17" s="87"/>
      <c r="H17" s="78"/>
    </row>
    <row r="18" spans="1:8">
      <c r="A18" s="258"/>
      <c r="B18" s="259"/>
      <c r="C18" s="79"/>
      <c r="D18" s="177"/>
      <c r="E18" s="91"/>
      <c r="F18" s="92"/>
      <c r="G18" s="90"/>
      <c r="H18" s="78"/>
    </row>
    <row r="19" spans="1:8">
      <c r="A19" s="275" t="s">
        <v>73</v>
      </c>
      <c r="B19" s="276"/>
      <c r="C19" s="93"/>
      <c r="D19" s="170" t="s">
        <v>156</v>
      </c>
      <c r="E19" s="94"/>
      <c r="F19" s="95">
        <f>SUM(E21:E23)</f>
        <v>0</v>
      </c>
      <c r="G19" s="96"/>
      <c r="H19" s="78"/>
    </row>
    <row r="20" spans="1:8" ht="14.25" customHeight="1">
      <c r="A20" s="256"/>
      <c r="B20" s="277"/>
      <c r="C20" s="97"/>
      <c r="D20" s="178" t="s">
        <v>72</v>
      </c>
      <c r="E20" s="80"/>
      <c r="F20" s="81">
        <f>SUM(F22:F23)</f>
        <v>0</v>
      </c>
      <c r="G20" s="98"/>
      <c r="H20" s="78"/>
    </row>
    <row r="21" spans="1:8" ht="14.25" customHeight="1">
      <c r="A21" s="256"/>
      <c r="B21" s="277"/>
      <c r="C21" s="83" t="s">
        <v>130</v>
      </c>
      <c r="D21" s="171" t="s">
        <v>155</v>
      </c>
      <c r="E21" s="260">
        <v>0</v>
      </c>
      <c r="F21" s="261"/>
      <c r="G21" s="181"/>
      <c r="H21" s="78"/>
    </row>
    <row r="22" spans="1:8" ht="14.25" customHeight="1">
      <c r="A22" s="256"/>
      <c r="B22" s="277"/>
      <c r="C22" s="99"/>
      <c r="D22" s="176"/>
      <c r="E22" s="100"/>
      <c r="F22" s="101"/>
      <c r="G22" s="87"/>
      <c r="H22" s="78"/>
    </row>
    <row r="23" spans="1:8" ht="14.25" customHeight="1">
      <c r="A23" s="258"/>
      <c r="B23" s="278"/>
      <c r="C23" s="97"/>
      <c r="D23" s="179"/>
      <c r="E23" s="102"/>
      <c r="F23" s="92"/>
      <c r="G23" s="90"/>
      <c r="H23" s="78"/>
    </row>
    <row r="24" spans="1:8">
      <c r="A24" s="275" t="s">
        <v>131</v>
      </c>
      <c r="B24" s="276"/>
      <c r="C24" s="93"/>
      <c r="D24" s="171" t="s">
        <v>156</v>
      </c>
      <c r="E24" s="94"/>
      <c r="F24" s="95">
        <f>SUM(E26:E30)+SUM(E32:E43)-E31</f>
        <v>0</v>
      </c>
      <c r="G24" s="96"/>
      <c r="H24" s="78"/>
    </row>
    <row r="25" spans="1:8" ht="14.25" customHeight="1">
      <c r="A25" s="256"/>
      <c r="B25" s="277"/>
      <c r="C25" s="103"/>
      <c r="D25" s="178" t="s">
        <v>72</v>
      </c>
      <c r="E25" s="80"/>
      <c r="F25" s="81">
        <f>SUM(F26:F30)+SUM(F32:F43)-F31</f>
        <v>0</v>
      </c>
      <c r="G25" s="98"/>
      <c r="H25" s="78"/>
    </row>
    <row r="26" spans="1:8" ht="14.25" customHeight="1">
      <c r="A26" s="256"/>
      <c r="B26" s="277"/>
      <c r="C26" s="93" t="s">
        <v>74</v>
      </c>
      <c r="D26" s="171" t="s">
        <v>155</v>
      </c>
      <c r="E26" s="260">
        <v>0</v>
      </c>
      <c r="F26" s="261"/>
      <c r="G26" s="181"/>
      <c r="H26" s="78"/>
    </row>
    <row r="27" spans="1:8" ht="14.25" customHeight="1">
      <c r="A27" s="256"/>
      <c r="B27" s="277"/>
      <c r="C27" s="104"/>
      <c r="D27" s="176"/>
      <c r="E27" s="100"/>
      <c r="F27" s="101"/>
      <c r="G27" s="87"/>
      <c r="H27" s="78"/>
    </row>
    <row r="28" spans="1:8" ht="14.25" customHeight="1">
      <c r="A28" s="256"/>
      <c r="B28" s="277"/>
      <c r="C28" s="97"/>
      <c r="D28" s="179"/>
      <c r="E28" s="102"/>
      <c r="F28" s="105"/>
      <c r="G28" s="90"/>
      <c r="H28" s="78"/>
    </row>
    <row r="29" spans="1:8" ht="14.25" customHeight="1">
      <c r="A29" s="256"/>
      <c r="B29" s="277"/>
      <c r="C29" s="83" t="s">
        <v>75</v>
      </c>
      <c r="D29" s="171" t="s">
        <v>155</v>
      </c>
      <c r="E29" s="260">
        <v>0</v>
      </c>
      <c r="F29" s="261"/>
      <c r="G29" s="181"/>
      <c r="H29" s="78"/>
    </row>
    <row r="30" spans="1:8" ht="14.25" customHeight="1">
      <c r="A30" s="256"/>
      <c r="B30" s="277"/>
      <c r="C30" s="99"/>
      <c r="D30" s="176"/>
      <c r="E30" s="100"/>
      <c r="F30" s="101"/>
      <c r="G30" s="87"/>
      <c r="H30" s="78"/>
    </row>
    <row r="31" spans="1:8" ht="14.25" customHeight="1">
      <c r="A31" s="256"/>
      <c r="B31" s="277"/>
      <c r="C31" s="97"/>
      <c r="D31" s="173"/>
      <c r="E31" s="102"/>
      <c r="F31" s="142"/>
      <c r="G31" s="90"/>
      <c r="H31" s="78"/>
    </row>
    <row r="32" spans="1:8" ht="14.25" customHeight="1">
      <c r="A32" s="256"/>
      <c r="B32" s="277"/>
      <c r="C32" s="83" t="s">
        <v>76</v>
      </c>
      <c r="D32" s="171" t="s">
        <v>155</v>
      </c>
      <c r="E32" s="260">
        <v>0</v>
      </c>
      <c r="F32" s="261"/>
      <c r="G32" s="181"/>
      <c r="H32" s="78"/>
    </row>
    <row r="33" spans="1:9" ht="14.25" customHeight="1">
      <c r="A33" s="256"/>
      <c r="B33" s="277"/>
      <c r="C33" s="104"/>
      <c r="D33" s="176"/>
      <c r="E33" s="100"/>
      <c r="F33" s="101"/>
      <c r="G33" s="87"/>
      <c r="H33" s="78"/>
    </row>
    <row r="34" spans="1:9" ht="14.25" customHeight="1">
      <c r="A34" s="256"/>
      <c r="B34" s="277"/>
      <c r="C34" s="106"/>
      <c r="D34" s="179"/>
      <c r="E34" s="102"/>
      <c r="F34" s="105"/>
      <c r="G34" s="90"/>
      <c r="H34" s="78"/>
    </row>
    <row r="35" spans="1:9" ht="14.25" customHeight="1">
      <c r="A35" s="256"/>
      <c r="B35" s="277"/>
      <c r="C35" s="107" t="s">
        <v>77</v>
      </c>
      <c r="D35" s="171" t="s">
        <v>155</v>
      </c>
      <c r="E35" s="260">
        <v>0</v>
      </c>
      <c r="F35" s="261"/>
      <c r="G35" s="181"/>
      <c r="H35" s="78"/>
    </row>
    <row r="36" spans="1:9" ht="14.25" customHeight="1">
      <c r="A36" s="256"/>
      <c r="B36" s="277"/>
      <c r="C36" s="104"/>
      <c r="D36" s="176"/>
      <c r="E36" s="100"/>
      <c r="F36" s="101"/>
      <c r="G36" s="108"/>
      <c r="H36" s="78"/>
    </row>
    <row r="37" spans="1:9" ht="14.25" customHeight="1">
      <c r="A37" s="256"/>
      <c r="B37" s="277"/>
      <c r="C37" s="97"/>
      <c r="D37" s="177"/>
      <c r="E37" s="102"/>
      <c r="F37" s="105"/>
      <c r="G37" s="109"/>
      <c r="H37" s="78"/>
    </row>
    <row r="38" spans="1:9" ht="14.25" customHeight="1">
      <c r="A38" s="256"/>
      <c r="B38" s="277"/>
      <c r="C38" s="83" t="s">
        <v>78</v>
      </c>
      <c r="D38" s="170" t="s">
        <v>155</v>
      </c>
      <c r="E38" s="260">
        <v>0</v>
      </c>
      <c r="F38" s="261"/>
      <c r="G38" s="181"/>
      <c r="H38" s="78"/>
    </row>
    <row r="39" spans="1:9" ht="14.25" customHeight="1">
      <c r="A39" s="256"/>
      <c r="B39" s="277"/>
      <c r="C39" s="104"/>
      <c r="D39" s="176"/>
      <c r="E39" s="100"/>
      <c r="F39" s="101"/>
      <c r="G39" s="87"/>
      <c r="H39" s="78"/>
    </row>
    <row r="40" spans="1:9" ht="14.25" customHeight="1">
      <c r="A40" s="256"/>
      <c r="B40" s="277"/>
      <c r="C40" s="97"/>
      <c r="D40" s="177"/>
      <c r="E40" s="102"/>
      <c r="F40" s="105"/>
      <c r="G40" s="90"/>
      <c r="H40" s="78"/>
    </row>
    <row r="41" spans="1:9" ht="14.25" customHeight="1">
      <c r="A41" s="256"/>
      <c r="B41" s="277"/>
      <c r="C41" s="83" t="s">
        <v>79</v>
      </c>
      <c r="D41" s="170" t="s">
        <v>155</v>
      </c>
      <c r="E41" s="260">
        <v>0</v>
      </c>
      <c r="F41" s="261"/>
      <c r="G41" s="181"/>
      <c r="H41" s="78"/>
    </row>
    <row r="42" spans="1:9" ht="14.25" customHeight="1">
      <c r="A42" s="256"/>
      <c r="B42" s="277"/>
      <c r="C42" s="99"/>
      <c r="D42" s="176"/>
      <c r="E42" s="85"/>
      <c r="F42" s="86"/>
      <c r="G42" s="87"/>
      <c r="H42" s="78"/>
    </row>
    <row r="43" spans="1:9" ht="14.25" customHeight="1" thickBot="1">
      <c r="A43" s="256"/>
      <c r="B43" s="277"/>
      <c r="C43" s="97"/>
      <c r="D43" s="179"/>
      <c r="E43" s="102"/>
      <c r="F43" s="110"/>
      <c r="G43" s="111"/>
      <c r="H43" s="78"/>
    </row>
    <row r="44" spans="1:9" ht="18.75" customHeight="1" thickTop="1">
      <c r="A44" s="280" t="s">
        <v>150</v>
      </c>
      <c r="B44" s="281"/>
      <c r="C44" s="281"/>
      <c r="D44" s="282"/>
      <c r="E44" s="283">
        <f>SUMIF(D:D,"【変更前交付決定額小計】",F:F)</f>
        <v>0</v>
      </c>
      <c r="F44" s="284"/>
      <c r="G44" s="295"/>
      <c r="H44" s="112"/>
    </row>
    <row r="45" spans="1:9" ht="18.75" customHeight="1">
      <c r="A45" s="285" t="s">
        <v>149</v>
      </c>
      <c r="B45" s="286"/>
      <c r="C45" s="286"/>
      <c r="D45" s="287"/>
      <c r="E45" s="288">
        <f>SUMIF(D:D,"【小計】",F:F)</f>
        <v>0</v>
      </c>
      <c r="F45" s="289"/>
      <c r="G45" s="296"/>
      <c r="H45" s="112"/>
      <c r="I45" s="113"/>
    </row>
    <row r="46" spans="1:9" ht="18.75" customHeight="1" thickBot="1">
      <c r="A46" s="290" t="s">
        <v>184</v>
      </c>
      <c r="B46" s="291"/>
      <c r="C46" s="291"/>
      <c r="D46" s="292"/>
      <c r="E46" s="293">
        <f>E45*2/3</f>
        <v>0</v>
      </c>
      <c r="F46" s="294"/>
      <c r="G46" s="297"/>
    </row>
    <row r="47" spans="1:9" ht="15" customHeight="1"/>
    <row r="48" spans="1:9" ht="15.75" customHeight="1">
      <c r="A48" s="114" t="s">
        <v>1</v>
      </c>
    </row>
    <row r="49" spans="1:7" ht="15.75" customHeight="1">
      <c r="A49" s="115" t="s">
        <v>80</v>
      </c>
      <c r="B49" s="167" t="s">
        <v>192</v>
      </c>
      <c r="C49" s="167"/>
      <c r="D49" s="167"/>
      <c r="E49" s="167"/>
      <c r="F49" s="167"/>
      <c r="G49" s="167"/>
    </row>
    <row r="50" spans="1:7" ht="5.25" customHeight="1">
      <c r="A50" s="115"/>
      <c r="B50" s="167"/>
      <c r="C50" s="167"/>
      <c r="D50" s="167"/>
      <c r="E50" s="167"/>
      <c r="F50" s="167"/>
      <c r="G50" s="167"/>
    </row>
    <row r="51" spans="1:7" ht="15.75" customHeight="1">
      <c r="A51" s="115" t="s">
        <v>2</v>
      </c>
      <c r="B51" s="279" t="s">
        <v>212</v>
      </c>
      <c r="C51" s="279"/>
      <c r="D51" s="279"/>
      <c r="E51" s="279"/>
      <c r="F51" s="279"/>
      <c r="G51" s="279"/>
    </row>
    <row r="52" spans="1:7" ht="5.25" customHeight="1">
      <c r="A52" s="115"/>
      <c r="B52" s="168"/>
      <c r="C52" s="168"/>
      <c r="D52" s="168"/>
      <c r="E52" s="168"/>
      <c r="F52" s="168"/>
      <c r="G52" s="168"/>
    </row>
    <row r="53" spans="1:7" ht="15.75" customHeight="1">
      <c r="A53" s="115" t="s">
        <v>5</v>
      </c>
      <c r="B53" s="279" t="s">
        <v>106</v>
      </c>
      <c r="C53" s="279"/>
      <c r="D53" s="279"/>
      <c r="E53" s="279"/>
      <c r="F53" s="279"/>
      <c r="G53" s="279"/>
    </row>
    <row r="54" spans="1:7" ht="5.25" customHeight="1">
      <c r="A54" s="115"/>
      <c r="B54" s="167"/>
      <c r="C54" s="167"/>
      <c r="D54" s="167"/>
      <c r="E54" s="167"/>
      <c r="F54" s="167"/>
      <c r="G54" s="167"/>
    </row>
    <row r="55" spans="1:7" ht="15.75" customHeight="1">
      <c r="A55" s="115" t="s">
        <v>10</v>
      </c>
      <c r="B55" s="167" t="s">
        <v>183</v>
      </c>
      <c r="C55" s="167"/>
      <c r="D55" s="167"/>
      <c r="E55" s="167"/>
      <c r="F55" s="167"/>
      <c r="G55" s="167"/>
    </row>
    <row r="56" spans="1:7" ht="5.25" customHeight="1">
      <c r="A56" s="115"/>
      <c r="B56" s="167"/>
      <c r="C56" s="167"/>
      <c r="D56" s="167"/>
      <c r="E56" s="167"/>
      <c r="F56" s="167"/>
      <c r="G56" s="167"/>
    </row>
    <row r="57" spans="1:7" ht="15.75" customHeight="1">
      <c r="A57" s="115" t="s">
        <v>11</v>
      </c>
      <c r="B57" s="167" t="s">
        <v>213</v>
      </c>
      <c r="C57" s="167"/>
      <c r="D57" s="167"/>
      <c r="E57" s="167"/>
      <c r="F57" s="167"/>
      <c r="G57" s="167"/>
    </row>
    <row r="58" spans="1:7" ht="5.25" customHeight="1">
      <c r="A58" s="115"/>
      <c r="B58" s="167"/>
      <c r="C58" s="167"/>
      <c r="D58" s="167"/>
      <c r="E58" s="167"/>
      <c r="F58" s="167"/>
      <c r="G58" s="167"/>
    </row>
    <row r="59" spans="1:7" ht="15.75" customHeight="1">
      <c r="A59" s="115" t="s">
        <v>17</v>
      </c>
      <c r="B59" s="167" t="s">
        <v>214</v>
      </c>
      <c r="C59" s="167"/>
      <c r="D59" s="167"/>
      <c r="E59" s="167"/>
      <c r="F59" s="167"/>
      <c r="G59" s="167"/>
    </row>
    <row r="60" spans="1:7">
      <c r="A60" s="143"/>
      <c r="B60" s="144"/>
      <c r="C60" s="144"/>
      <c r="D60" s="144"/>
      <c r="E60" s="144"/>
      <c r="F60" s="144"/>
      <c r="G60" s="144"/>
    </row>
    <row r="61" spans="1:7">
      <c r="A61" s="144"/>
      <c r="B61" s="144"/>
      <c r="C61" s="144"/>
      <c r="D61" s="144"/>
      <c r="E61" s="144"/>
      <c r="F61" s="144"/>
      <c r="G61" s="144"/>
    </row>
    <row r="62" spans="1:7">
      <c r="A62" s="144"/>
      <c r="B62" s="144"/>
      <c r="C62" s="144"/>
      <c r="D62" s="144"/>
      <c r="E62" s="144"/>
      <c r="F62" s="144"/>
      <c r="G62" s="144"/>
    </row>
    <row r="63" spans="1:7" ht="14.25">
      <c r="A63" s="66"/>
      <c r="B63" s="66"/>
      <c r="C63" s="66"/>
      <c r="D63" s="66"/>
      <c r="E63" s="66"/>
      <c r="F63" s="66"/>
      <c r="G63" s="117"/>
    </row>
    <row r="64" spans="1:7" ht="14.25">
      <c r="A64" s="116"/>
      <c r="B64" s="66"/>
      <c r="C64" s="66"/>
      <c r="D64" s="66"/>
      <c r="E64" s="66"/>
      <c r="F64" s="66"/>
      <c r="G64" s="68"/>
    </row>
    <row r="65" spans="1:7" ht="14.25">
      <c r="A65" s="116"/>
      <c r="B65" s="66"/>
      <c r="C65" s="66"/>
      <c r="D65" s="66"/>
      <c r="E65" s="66"/>
      <c r="F65" s="66"/>
      <c r="G65" s="44"/>
    </row>
    <row r="66" spans="1:7">
      <c r="A66" s="66"/>
      <c r="B66" s="66"/>
      <c r="C66" s="66"/>
      <c r="D66" s="66"/>
      <c r="E66" s="66"/>
      <c r="F66" s="66"/>
      <c r="G66" s="65"/>
    </row>
    <row r="67" spans="1:7" ht="18.75">
      <c r="A67" s="262"/>
      <c r="B67" s="262"/>
      <c r="C67" s="262"/>
      <c r="D67" s="262"/>
      <c r="E67" s="262"/>
      <c r="F67" s="262"/>
      <c r="G67" s="262"/>
    </row>
    <row r="68" spans="1:7" ht="9.75" customHeight="1">
      <c r="A68" s="141"/>
      <c r="B68" s="141"/>
      <c r="C68" s="141"/>
      <c r="D68" s="141"/>
      <c r="E68" s="141"/>
      <c r="F68" s="141"/>
      <c r="G68" s="141"/>
    </row>
    <row r="69" spans="1:7" ht="18.75">
      <c r="A69" s="145"/>
      <c r="B69" s="141"/>
      <c r="C69" s="141"/>
      <c r="D69" s="141"/>
      <c r="E69" s="141"/>
      <c r="F69" s="141"/>
      <c r="G69" s="141"/>
    </row>
    <row r="70" spans="1:7" ht="12.75" customHeight="1">
      <c r="A70" s="145"/>
      <c r="G70" s="151"/>
    </row>
    <row r="71" spans="1:7">
      <c r="A71" s="299"/>
      <c r="B71" s="299"/>
      <c r="C71" s="299"/>
      <c r="D71" s="299"/>
      <c r="E71" s="300"/>
      <c r="F71" s="300"/>
      <c r="G71" s="300"/>
    </row>
    <row r="72" spans="1:7">
      <c r="A72" s="299"/>
      <c r="B72" s="299"/>
      <c r="C72" s="152"/>
      <c r="D72" s="153"/>
      <c r="E72" s="300"/>
      <c r="F72" s="300"/>
      <c r="G72" s="300"/>
    </row>
    <row r="73" spans="1:7">
      <c r="A73" s="257"/>
      <c r="B73" s="257"/>
      <c r="C73" s="153"/>
      <c r="D73" s="154"/>
      <c r="E73" s="148"/>
      <c r="F73" s="148"/>
      <c r="G73" s="149"/>
    </row>
    <row r="74" spans="1:7">
      <c r="A74" s="257"/>
      <c r="B74" s="257"/>
      <c r="C74" s="153"/>
      <c r="D74" s="154"/>
      <c r="E74" s="150"/>
      <c r="F74" s="150"/>
      <c r="G74" s="149"/>
    </row>
    <row r="75" spans="1:7">
      <c r="A75" s="257"/>
      <c r="B75" s="257"/>
      <c r="C75" s="153"/>
      <c r="D75" s="154"/>
      <c r="E75" s="303"/>
      <c r="F75" s="303"/>
      <c r="G75" s="149"/>
    </row>
    <row r="76" spans="1:7">
      <c r="A76" s="257"/>
      <c r="B76" s="257"/>
      <c r="C76" s="153"/>
      <c r="D76" s="154"/>
      <c r="E76" s="155"/>
      <c r="F76" s="156"/>
      <c r="G76" s="149"/>
    </row>
    <row r="77" spans="1:7">
      <c r="A77" s="257"/>
      <c r="B77" s="257"/>
      <c r="C77" s="153"/>
      <c r="D77" s="154"/>
      <c r="E77" s="155"/>
      <c r="F77" s="156"/>
      <c r="G77" s="149"/>
    </row>
    <row r="78" spans="1:7">
      <c r="A78" s="257"/>
      <c r="B78" s="257"/>
      <c r="C78" s="153"/>
      <c r="D78" s="154"/>
      <c r="E78" s="303"/>
      <c r="F78" s="303"/>
      <c r="G78" s="149"/>
    </row>
    <row r="79" spans="1:7">
      <c r="A79" s="257"/>
      <c r="B79" s="257"/>
      <c r="C79" s="153"/>
      <c r="D79" s="154"/>
      <c r="E79" s="155"/>
      <c r="F79" s="156"/>
      <c r="G79" s="149"/>
    </row>
    <row r="80" spans="1:7">
      <c r="A80" s="257"/>
      <c r="B80" s="257"/>
      <c r="C80" s="153"/>
      <c r="D80" s="154"/>
      <c r="E80" s="157"/>
      <c r="F80" s="158"/>
      <c r="G80" s="149"/>
    </row>
    <row r="81" spans="1:7">
      <c r="A81" s="257"/>
      <c r="B81" s="257"/>
      <c r="C81" s="153"/>
      <c r="D81" s="154"/>
      <c r="E81" s="148"/>
      <c r="F81" s="148"/>
      <c r="G81" s="149"/>
    </row>
    <row r="82" spans="1:7">
      <c r="A82" s="257"/>
      <c r="B82" s="257"/>
      <c r="C82" s="153"/>
      <c r="D82" s="154"/>
      <c r="E82" s="150"/>
      <c r="F82" s="150"/>
      <c r="G82" s="149"/>
    </row>
    <row r="83" spans="1:7">
      <c r="A83" s="257"/>
      <c r="B83" s="257"/>
      <c r="C83" s="153"/>
      <c r="D83" s="154"/>
      <c r="E83" s="303"/>
      <c r="F83" s="303"/>
      <c r="G83" s="149"/>
    </row>
    <row r="84" spans="1:7">
      <c r="A84" s="257"/>
      <c r="B84" s="257"/>
      <c r="C84" s="153"/>
      <c r="D84" s="154"/>
      <c r="E84" s="159"/>
      <c r="F84" s="158"/>
      <c r="G84" s="149"/>
    </row>
    <row r="85" spans="1:7">
      <c r="A85" s="257"/>
      <c r="B85" s="257"/>
      <c r="C85" s="153"/>
      <c r="D85" s="154"/>
      <c r="E85" s="159"/>
      <c r="F85" s="160"/>
      <c r="G85" s="149"/>
    </row>
    <row r="86" spans="1:7">
      <c r="A86" s="257"/>
      <c r="B86" s="257"/>
      <c r="C86" s="153"/>
      <c r="D86" s="154"/>
      <c r="E86" s="303"/>
      <c r="F86" s="303"/>
      <c r="G86" s="149"/>
    </row>
    <row r="87" spans="1:7">
      <c r="A87" s="257"/>
      <c r="B87" s="257"/>
      <c r="D87" s="154"/>
      <c r="E87" s="159"/>
      <c r="F87" s="158"/>
      <c r="G87" s="149"/>
    </row>
    <row r="88" spans="1:7">
      <c r="A88" s="257"/>
      <c r="B88" s="257"/>
      <c r="C88" s="153"/>
      <c r="D88" s="154"/>
      <c r="E88" s="159"/>
      <c r="F88" s="158"/>
      <c r="G88" s="149"/>
    </row>
    <row r="89" spans="1:7">
      <c r="A89" s="257"/>
      <c r="B89" s="257"/>
      <c r="C89" s="153"/>
      <c r="D89" s="154"/>
      <c r="E89" s="303"/>
      <c r="F89" s="303"/>
      <c r="G89" s="149"/>
    </row>
    <row r="90" spans="1:7">
      <c r="A90" s="257"/>
      <c r="B90" s="257"/>
      <c r="C90" s="153"/>
      <c r="D90" s="154"/>
      <c r="E90" s="155"/>
      <c r="F90" s="156"/>
      <c r="G90" s="149"/>
    </row>
    <row r="91" spans="1:7">
      <c r="A91" s="257"/>
      <c r="B91" s="257"/>
      <c r="C91" s="153"/>
      <c r="D91" s="154"/>
      <c r="E91" s="159"/>
      <c r="F91" s="158"/>
      <c r="G91" s="149"/>
    </row>
    <row r="92" spans="1:7" ht="14.25">
      <c r="A92" s="301"/>
      <c r="B92" s="301"/>
      <c r="C92" s="301"/>
      <c r="D92" s="301"/>
      <c r="E92" s="304"/>
      <c r="F92" s="304"/>
      <c r="G92" s="305"/>
    </row>
    <row r="93" spans="1:7" ht="14.25">
      <c r="A93" s="301"/>
      <c r="B93" s="301"/>
      <c r="C93" s="301"/>
      <c r="D93" s="301"/>
      <c r="E93" s="306"/>
      <c r="F93" s="306"/>
      <c r="G93" s="305"/>
    </row>
    <row r="94" spans="1:7" ht="14.25">
      <c r="A94" s="301"/>
      <c r="B94" s="301"/>
      <c r="C94" s="301"/>
      <c r="D94" s="301"/>
      <c r="E94" s="307"/>
      <c r="F94" s="307"/>
      <c r="G94" s="305"/>
    </row>
    <row r="96" spans="1:7" ht="14.25">
      <c r="A96" s="161"/>
    </row>
    <row r="97" spans="1:7" ht="12.75" customHeight="1">
      <c r="A97" s="145"/>
      <c r="G97" s="151"/>
    </row>
    <row r="98" spans="1:7">
      <c r="A98" s="299"/>
      <c r="B98" s="299"/>
      <c r="C98" s="299"/>
      <c r="D98" s="299"/>
      <c r="E98" s="300"/>
      <c r="F98" s="300"/>
      <c r="G98" s="300"/>
    </row>
    <row r="99" spans="1:7">
      <c r="A99" s="299"/>
      <c r="B99" s="299"/>
      <c r="C99" s="152"/>
      <c r="D99" s="153"/>
      <c r="E99" s="300"/>
      <c r="F99" s="300"/>
      <c r="G99" s="300"/>
    </row>
    <row r="100" spans="1:7">
      <c r="A100" s="257"/>
      <c r="B100" s="257"/>
      <c r="C100" s="153"/>
      <c r="D100" s="154"/>
      <c r="E100" s="148"/>
      <c r="F100" s="148"/>
      <c r="G100" s="149"/>
    </row>
    <row r="101" spans="1:7">
      <c r="A101" s="257"/>
      <c r="B101" s="257"/>
      <c r="C101" s="153"/>
      <c r="D101" s="154"/>
      <c r="E101" s="150"/>
      <c r="F101" s="150"/>
      <c r="G101" s="149"/>
    </row>
    <row r="102" spans="1:7">
      <c r="A102" s="257"/>
      <c r="B102" s="257"/>
      <c r="C102" s="153"/>
      <c r="D102" s="154"/>
      <c r="E102" s="303"/>
      <c r="F102" s="303"/>
      <c r="G102" s="149"/>
    </row>
    <row r="103" spans="1:7">
      <c r="A103" s="257"/>
      <c r="B103" s="257"/>
      <c r="D103" s="154"/>
      <c r="E103" s="159"/>
      <c r="F103" s="158"/>
      <c r="G103" s="149"/>
    </row>
    <row r="104" spans="1:7">
      <c r="A104" s="257"/>
      <c r="B104" s="257"/>
      <c r="C104" s="153"/>
      <c r="D104" s="154"/>
      <c r="E104" s="159"/>
      <c r="F104" s="158"/>
      <c r="G104" s="149"/>
    </row>
    <row r="105" spans="1:7" ht="14.25">
      <c r="A105" s="301"/>
      <c r="B105" s="301"/>
      <c r="C105" s="301"/>
      <c r="D105" s="301"/>
      <c r="E105" s="304"/>
      <c r="F105" s="304"/>
      <c r="G105" s="305"/>
    </row>
    <row r="106" spans="1:7" ht="14.25">
      <c r="A106" s="301"/>
      <c r="B106" s="301"/>
      <c r="C106" s="301"/>
      <c r="D106" s="301"/>
      <c r="E106" s="306"/>
      <c r="F106" s="306"/>
      <c r="G106" s="305"/>
    </row>
    <row r="107" spans="1:7" ht="14.25">
      <c r="A107" s="301"/>
      <c r="B107" s="301"/>
      <c r="C107" s="301"/>
      <c r="D107" s="301"/>
      <c r="E107" s="307"/>
      <c r="F107" s="307"/>
      <c r="G107" s="305"/>
    </row>
    <row r="108" spans="1:7" ht="8.25" customHeight="1">
      <c r="A108" s="162"/>
      <c r="B108" s="162"/>
      <c r="C108" s="162"/>
      <c r="D108" s="162"/>
      <c r="E108" s="163"/>
      <c r="F108" s="163"/>
      <c r="G108" s="164"/>
    </row>
    <row r="109" spans="1:7" ht="23.25" customHeight="1">
      <c r="A109" s="301"/>
      <c r="B109" s="301"/>
      <c r="C109" s="301"/>
      <c r="D109" s="301"/>
      <c r="E109" s="302"/>
      <c r="F109" s="302"/>
      <c r="G109" s="165"/>
    </row>
    <row r="110" spans="1:7" ht="10.5" customHeight="1">
      <c r="A110" s="162"/>
      <c r="B110" s="162"/>
      <c r="C110" s="162"/>
      <c r="D110" s="162"/>
      <c r="E110" s="163"/>
      <c r="F110" s="163"/>
      <c r="G110" s="164"/>
    </row>
    <row r="111" spans="1:7">
      <c r="A111" s="114"/>
    </row>
    <row r="112" spans="1:7">
      <c r="A112" s="115"/>
    </row>
    <row r="113" spans="1:7" ht="3.75" customHeight="1">
      <c r="A113" s="115"/>
    </row>
    <row r="114" spans="1:7">
      <c r="A114" s="115"/>
      <c r="B114" s="298"/>
      <c r="C114" s="298"/>
      <c r="D114" s="298"/>
      <c r="E114" s="298"/>
      <c r="F114" s="298"/>
      <c r="G114" s="298"/>
    </row>
    <row r="115" spans="1:7">
      <c r="A115" s="115"/>
      <c r="B115" s="298"/>
      <c r="C115" s="298"/>
      <c r="D115" s="298"/>
      <c r="E115" s="298"/>
      <c r="F115" s="298"/>
      <c r="G115" s="298"/>
    </row>
    <row r="116" spans="1:7" ht="4.5" customHeight="1">
      <c r="A116" s="115"/>
      <c r="B116" s="166"/>
      <c r="C116" s="166"/>
      <c r="D116" s="166"/>
      <c r="E116" s="166"/>
      <c r="F116" s="166"/>
      <c r="G116" s="166"/>
    </row>
    <row r="117" spans="1:7">
      <c r="A117" s="115"/>
      <c r="B117" s="298"/>
      <c r="C117" s="298"/>
      <c r="D117" s="298"/>
      <c r="E117" s="298"/>
      <c r="F117" s="298"/>
      <c r="G117" s="298"/>
    </row>
    <row r="118" spans="1:7" ht="4.5" customHeight="1">
      <c r="A118" s="115"/>
    </row>
    <row r="119" spans="1:7">
      <c r="A119" s="115"/>
    </row>
    <row r="120" spans="1:7" ht="3.75" customHeight="1">
      <c r="A120" s="115"/>
    </row>
    <row r="121" spans="1:7">
      <c r="A121" s="115"/>
    </row>
    <row r="122" spans="1:7" ht="5.25" customHeight="1">
      <c r="A122" s="115"/>
    </row>
    <row r="123" spans="1:7">
      <c r="A123" s="115"/>
    </row>
    <row r="124" spans="1:7">
      <c r="A124" s="143"/>
      <c r="B124" s="144"/>
      <c r="C124" s="144"/>
      <c r="D124" s="144"/>
      <c r="E124" s="144"/>
      <c r="F124" s="144"/>
      <c r="G124" s="144"/>
    </row>
    <row r="125" spans="1:7">
      <c r="A125" s="144"/>
      <c r="B125" s="144"/>
      <c r="C125" s="144"/>
      <c r="D125" s="144"/>
      <c r="E125" s="144"/>
      <c r="F125" s="144"/>
      <c r="G125" s="144"/>
    </row>
  </sheetData>
  <mergeCells count="63">
    <mergeCell ref="A5:G5"/>
    <mergeCell ref="A9:B10"/>
    <mergeCell ref="C9:D9"/>
    <mergeCell ref="E9:F10"/>
    <mergeCell ref="G9:G10"/>
    <mergeCell ref="A11:B18"/>
    <mergeCell ref="E13:F13"/>
    <mergeCell ref="E16:F16"/>
    <mergeCell ref="A19:B23"/>
    <mergeCell ref="E21:F21"/>
    <mergeCell ref="B51:G51"/>
    <mergeCell ref="B53:G53"/>
    <mergeCell ref="E38:F38"/>
    <mergeCell ref="E41:F41"/>
    <mergeCell ref="A44:D44"/>
    <mergeCell ref="E44:F44"/>
    <mergeCell ref="A45:D45"/>
    <mergeCell ref="E45:F45"/>
    <mergeCell ref="A46:D46"/>
    <mergeCell ref="E46:F46"/>
    <mergeCell ref="A24:B43"/>
    <mergeCell ref="E26:F26"/>
    <mergeCell ref="E29:F29"/>
    <mergeCell ref="E32:F32"/>
    <mergeCell ref="E35:F35"/>
    <mergeCell ref="G44:G46"/>
    <mergeCell ref="A67:G67"/>
    <mergeCell ref="A71:B72"/>
    <mergeCell ref="C71:D71"/>
    <mergeCell ref="E71:F72"/>
    <mergeCell ref="G71:G72"/>
    <mergeCell ref="A73:B80"/>
    <mergeCell ref="E75:F75"/>
    <mergeCell ref="E78:F78"/>
    <mergeCell ref="A81:B91"/>
    <mergeCell ref="E83:F83"/>
    <mergeCell ref="E86:F86"/>
    <mergeCell ref="E89:F89"/>
    <mergeCell ref="A107:D107"/>
    <mergeCell ref="G92:G94"/>
    <mergeCell ref="A93:D93"/>
    <mergeCell ref="E93:F93"/>
    <mergeCell ref="A94:D94"/>
    <mergeCell ref="E94:F94"/>
    <mergeCell ref="E107:F107"/>
    <mergeCell ref="A92:D92"/>
    <mergeCell ref="E92:F92"/>
    <mergeCell ref="A2:C2"/>
    <mergeCell ref="B114:G115"/>
    <mergeCell ref="B117:G117"/>
    <mergeCell ref="A98:B99"/>
    <mergeCell ref="C98:D98"/>
    <mergeCell ref="E98:F99"/>
    <mergeCell ref="G98:G99"/>
    <mergeCell ref="A100:B104"/>
    <mergeCell ref="A109:D109"/>
    <mergeCell ref="E109:F109"/>
    <mergeCell ref="E102:F102"/>
    <mergeCell ref="A105:D105"/>
    <mergeCell ref="E105:F105"/>
    <mergeCell ref="G105:G107"/>
    <mergeCell ref="A106:D106"/>
    <mergeCell ref="E106:F106"/>
  </mergeCells>
  <phoneticPr fontId="21"/>
  <pageMargins left="0.70866141732283472" right="0.19685039370078741" top="0.74803149606299213" bottom="0.74803149606299213" header="0.31496062992125984" footer="0.31496062992125984"/>
  <pageSetup paperSize="9" scale="92" orientation="portrait" r:id="rId1"/>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M41"/>
  <sheetViews>
    <sheetView view="pageBreakPreview" zoomScaleSheetLayoutView="100" workbookViewId="0"/>
  </sheetViews>
  <sheetFormatPr defaultColWidth="9" defaultRowHeight="14.25"/>
  <cols>
    <col min="1" max="1" width="2.875" style="119" customWidth="1"/>
    <col min="2" max="2" width="6.125" style="119" customWidth="1"/>
    <col min="3" max="3" width="7.875" style="119" customWidth="1"/>
    <col min="4" max="4" width="7.625" style="119" customWidth="1"/>
    <col min="5" max="5" width="4.375" style="119" customWidth="1"/>
    <col min="6" max="6" width="7.625" style="119" customWidth="1"/>
    <col min="7" max="7" width="27.375" style="119" customWidth="1"/>
    <col min="8" max="8" width="18.125" style="119" customWidth="1"/>
    <col min="9" max="16384" width="9" style="119"/>
  </cols>
  <sheetData>
    <row r="1" spans="1:39">
      <c r="A1" s="118"/>
      <c r="B1" s="118"/>
      <c r="C1" s="118"/>
      <c r="D1" s="118"/>
      <c r="E1" s="118"/>
      <c r="F1" s="118"/>
      <c r="G1" s="118"/>
      <c r="H1" s="147" t="s">
        <v>164</v>
      </c>
      <c r="I1" s="118"/>
      <c r="J1" s="118"/>
      <c r="K1" s="118"/>
      <c r="L1" s="118"/>
      <c r="M1" s="118"/>
      <c r="N1" s="118"/>
      <c r="O1" s="118"/>
      <c r="P1" s="118"/>
      <c r="Q1" s="118"/>
      <c r="R1" s="118"/>
      <c r="S1" s="118"/>
      <c r="T1" s="118"/>
      <c r="U1" s="118"/>
      <c r="V1" s="118"/>
      <c r="W1" s="118"/>
      <c r="X1" s="118"/>
      <c r="Y1" s="118"/>
      <c r="Z1" s="118"/>
      <c r="AA1" s="119" t="s">
        <v>21</v>
      </c>
      <c r="AB1" s="119" t="s">
        <v>22</v>
      </c>
      <c r="AC1" s="119" t="s">
        <v>133</v>
      </c>
      <c r="AD1" s="119" t="s">
        <v>23</v>
      </c>
      <c r="AE1" s="119" t="s">
        <v>24</v>
      </c>
      <c r="AF1" s="119" t="s">
        <v>25</v>
      </c>
      <c r="AG1" s="119" t="s">
        <v>26</v>
      </c>
      <c r="AH1" s="119" t="s">
        <v>27</v>
      </c>
      <c r="AJ1" s="119" t="s">
        <v>31</v>
      </c>
      <c r="AK1" s="119" t="s">
        <v>28</v>
      </c>
      <c r="AL1" s="119" t="s">
        <v>29</v>
      </c>
      <c r="AM1" s="119" t="s">
        <v>30</v>
      </c>
    </row>
    <row r="2" spans="1:39" ht="16.5" customHeight="1">
      <c r="A2" s="315" t="str">
        <f>設定!B8</f>
        <v>令和〇年○○月○○日</v>
      </c>
      <c r="B2" s="315"/>
      <c r="C2" s="315"/>
      <c r="D2" s="315"/>
      <c r="E2" s="120"/>
      <c r="F2" s="120"/>
      <c r="G2" s="311"/>
      <c r="H2" s="311"/>
      <c r="AA2" s="119" t="str">
        <f>D8</f>
        <v>●●銀行</v>
      </c>
      <c r="AB2" s="121" t="str">
        <f>G10</f>
        <v>4桁</v>
      </c>
      <c r="AC2" s="119" t="str">
        <f>D13</f>
        <v>●●支店</v>
      </c>
      <c r="AD2" s="122" t="str">
        <f>G15</f>
        <v>3桁</v>
      </c>
      <c r="AF2" s="119">
        <f>D24</f>
        <v>0</v>
      </c>
      <c r="AG2" s="119">
        <f>D30</f>
        <v>0</v>
      </c>
      <c r="AH2" s="119">
        <f>D28</f>
        <v>0</v>
      </c>
      <c r="AJ2" s="119" t="str">
        <f>A3</f>
        <v>協議会・団体等の名称</v>
      </c>
      <c r="AK2" s="119" t="str">
        <f>D35&amp;F35</f>
        <v/>
      </c>
      <c r="AL2" s="119">
        <f>D40</f>
        <v>0</v>
      </c>
      <c r="AM2" s="119">
        <f>D38</f>
        <v>0</v>
      </c>
    </row>
    <row r="3" spans="1:39">
      <c r="A3" s="118" t="str">
        <f>設定!B6</f>
        <v>協議会・団体等の名称</v>
      </c>
      <c r="B3" s="118"/>
      <c r="C3" s="118"/>
      <c r="D3" s="118"/>
      <c r="E3" s="118"/>
      <c r="F3" s="118"/>
      <c r="G3" s="118"/>
      <c r="H3" s="118"/>
    </row>
    <row r="5" spans="1:39" ht="18.75">
      <c r="A5" s="312" t="s">
        <v>134</v>
      </c>
      <c r="B5" s="312"/>
      <c r="C5" s="312"/>
      <c r="D5" s="312"/>
      <c r="E5" s="312"/>
      <c r="F5" s="312"/>
      <c r="G5" s="312"/>
      <c r="H5" s="312"/>
    </row>
    <row r="6" spans="1:39" ht="14.25" customHeight="1">
      <c r="A6" s="123"/>
      <c r="B6" s="123"/>
      <c r="C6" s="123"/>
      <c r="D6" s="123"/>
      <c r="E6" s="123"/>
      <c r="F6" s="123"/>
      <c r="G6" s="123"/>
      <c r="H6" s="123"/>
    </row>
    <row r="7" spans="1:39" ht="22.5">
      <c r="A7" s="124"/>
      <c r="B7" s="125" t="s">
        <v>18</v>
      </c>
      <c r="C7" s="125"/>
    </row>
    <row r="8" spans="1:39" ht="22.5">
      <c r="A8" s="124"/>
      <c r="B8" s="125"/>
      <c r="C8" s="125"/>
      <c r="D8" s="313" t="s">
        <v>9</v>
      </c>
      <c r="E8" s="313"/>
      <c r="F8" s="313"/>
      <c r="G8" s="313"/>
    </row>
    <row r="9" spans="1:39" ht="7.5" customHeight="1">
      <c r="A9" s="124"/>
      <c r="B9" s="125"/>
      <c r="C9" s="125"/>
      <c r="D9" s="126"/>
      <c r="E9" s="126"/>
      <c r="F9" s="126"/>
      <c r="G9" s="126"/>
    </row>
    <row r="10" spans="1:39" ht="22.5">
      <c r="A10" s="124"/>
      <c r="B10" s="125"/>
      <c r="D10" s="127" t="s">
        <v>19</v>
      </c>
      <c r="G10" s="128" t="s">
        <v>198</v>
      </c>
    </row>
    <row r="11" spans="1:39" ht="22.5">
      <c r="A11" s="124"/>
      <c r="B11" s="125"/>
      <c r="C11" s="129"/>
    </row>
    <row r="12" spans="1:39" ht="22.5">
      <c r="A12" s="124"/>
      <c r="B12" s="125" t="s">
        <v>6</v>
      </c>
      <c r="C12" s="125"/>
    </row>
    <row r="13" spans="1:39" ht="22.5">
      <c r="A13" s="124"/>
      <c r="B13" s="125"/>
      <c r="C13" s="125"/>
      <c r="D13" s="313" t="s">
        <v>8</v>
      </c>
      <c r="E13" s="313"/>
      <c r="F13" s="313"/>
      <c r="G13" s="313"/>
      <c r="L13" s="191"/>
    </row>
    <row r="14" spans="1:39" ht="7.5" customHeight="1">
      <c r="A14" s="124"/>
      <c r="B14" s="125"/>
      <c r="C14" s="125"/>
      <c r="D14" s="126"/>
      <c r="E14" s="126"/>
      <c r="F14" s="126"/>
      <c r="G14" s="126"/>
    </row>
    <row r="15" spans="1:39" ht="22.5">
      <c r="A15" s="124"/>
      <c r="B15" s="125"/>
      <c r="D15" s="127" t="s">
        <v>20</v>
      </c>
      <c r="G15" s="130" t="s">
        <v>199</v>
      </c>
    </row>
    <row r="16" spans="1:39" ht="22.5">
      <c r="A16" s="124"/>
      <c r="B16" s="125"/>
      <c r="C16" s="125"/>
    </row>
    <row r="17" spans="1:8" ht="22.5">
      <c r="A17" s="124"/>
      <c r="B17" s="125"/>
      <c r="C17" s="125"/>
    </row>
    <row r="18" spans="1:8" ht="23.25" thickBot="1">
      <c r="A18" s="124"/>
      <c r="B18" s="125" t="s">
        <v>209</v>
      </c>
    </row>
    <row r="19" spans="1:8" ht="23.25" thickBot="1">
      <c r="A19" s="124"/>
      <c r="B19" s="125"/>
      <c r="D19" s="206" t="s">
        <v>194</v>
      </c>
      <c r="E19" s="131"/>
      <c r="F19" s="131"/>
      <c r="G19" s="131"/>
    </row>
    <row r="20" spans="1:8" ht="16.5" customHeight="1">
      <c r="A20" s="124"/>
      <c r="B20" s="125"/>
      <c r="C20" s="131"/>
    </row>
    <row r="21" spans="1:8" ht="19.5">
      <c r="A21" s="124"/>
      <c r="B21" s="210" t="s">
        <v>218</v>
      </c>
      <c r="C21" s="131"/>
    </row>
    <row r="22" spans="1:8" ht="16.5" customHeight="1">
      <c r="A22" s="124"/>
      <c r="B22" s="125"/>
      <c r="C22" s="131"/>
    </row>
    <row r="23" spans="1:8" ht="22.5">
      <c r="A23" s="124"/>
      <c r="B23" s="125" t="s">
        <v>7</v>
      </c>
      <c r="C23" s="125"/>
    </row>
    <row r="24" spans="1:8" ht="22.5">
      <c r="A24" s="124"/>
      <c r="B24" s="125"/>
      <c r="C24" s="125"/>
      <c r="D24" s="314"/>
      <c r="E24" s="314"/>
      <c r="F24" s="314"/>
    </row>
    <row r="25" spans="1:8" ht="22.5">
      <c r="A25" s="124"/>
      <c r="B25" s="125"/>
      <c r="C25" s="125"/>
    </row>
    <row r="26" spans="1:8" ht="19.5">
      <c r="A26" s="132"/>
      <c r="B26" s="133"/>
      <c r="C26" s="133"/>
    </row>
    <row r="27" spans="1:8" ht="22.5">
      <c r="A27" s="124"/>
      <c r="B27" s="125" t="s">
        <v>135</v>
      </c>
    </row>
    <row r="28" spans="1:8" ht="16.5">
      <c r="A28" s="132"/>
      <c r="C28" s="134" t="s">
        <v>195</v>
      </c>
      <c r="D28" s="308"/>
      <c r="E28" s="308"/>
      <c r="F28" s="308"/>
      <c r="G28" s="308"/>
      <c r="H28" s="308"/>
    </row>
    <row r="29" spans="1:8" ht="12.75" customHeight="1">
      <c r="A29" s="132"/>
      <c r="C29" s="127"/>
    </row>
    <row r="30" spans="1:8" ht="22.5" customHeight="1">
      <c r="A30" s="132"/>
      <c r="C30" s="127"/>
      <c r="D30" s="309"/>
      <c r="E30" s="309"/>
      <c r="F30" s="309"/>
      <c r="G30" s="309"/>
      <c r="H30" s="309"/>
    </row>
    <row r="31" spans="1:8" ht="12.75" customHeight="1">
      <c r="A31" s="132"/>
      <c r="B31" s="125"/>
      <c r="C31" s="125"/>
    </row>
    <row r="32" spans="1:8" ht="16.5">
      <c r="A32" s="132"/>
      <c r="B32" s="135" t="s">
        <v>216</v>
      </c>
    </row>
    <row r="33" spans="1:8" ht="16.5">
      <c r="A33" s="132"/>
      <c r="B33" s="127"/>
    </row>
    <row r="34" spans="1:8" s="196" customFormat="1" ht="22.5">
      <c r="A34" s="194"/>
      <c r="B34" s="195" t="s">
        <v>196</v>
      </c>
      <c r="C34" s="195"/>
    </row>
    <row r="35" spans="1:8" s="196" customFormat="1" ht="22.5">
      <c r="A35" s="194"/>
      <c r="B35" s="195"/>
      <c r="C35" s="197" t="s">
        <v>197</v>
      </c>
      <c r="D35" s="192"/>
      <c r="E35" s="136" t="s">
        <v>136</v>
      </c>
      <c r="F35" s="193"/>
    </row>
    <row r="36" spans="1:8" s="196" customFormat="1" ht="18.75">
      <c r="A36" s="198"/>
      <c r="C36" s="199" t="s">
        <v>200</v>
      </c>
      <c r="D36" s="316"/>
      <c r="E36" s="316"/>
      <c r="F36" s="316"/>
      <c r="G36" s="316"/>
      <c r="H36" s="316"/>
    </row>
    <row r="37" spans="1:8" s="196" customFormat="1" ht="12.75" customHeight="1">
      <c r="A37" s="198"/>
      <c r="C37" s="200"/>
    </row>
    <row r="38" spans="1:8" s="196" customFormat="1" ht="22.5" customHeight="1">
      <c r="A38" s="198"/>
      <c r="C38" s="200"/>
      <c r="D38" s="310"/>
      <c r="E38" s="310"/>
      <c r="F38" s="310"/>
      <c r="G38" s="310"/>
      <c r="H38" s="310"/>
    </row>
    <row r="39" spans="1:8" s="196" customFormat="1" ht="12.75" customHeight="1">
      <c r="A39" s="198"/>
      <c r="B39" s="195"/>
      <c r="C39" s="195"/>
    </row>
    <row r="40" spans="1:8" s="196" customFormat="1" ht="16.5" customHeight="1">
      <c r="A40" s="198"/>
      <c r="B40" s="201" t="s">
        <v>217</v>
      </c>
      <c r="C40" s="195"/>
    </row>
    <row r="41" spans="1:8" ht="12.75" customHeight="1">
      <c r="A41" s="132"/>
      <c r="B41" s="125"/>
      <c r="C41" s="125"/>
    </row>
  </sheetData>
  <mergeCells count="10">
    <mergeCell ref="D28:H28"/>
    <mergeCell ref="D30:H30"/>
    <mergeCell ref="D38:H38"/>
    <mergeCell ref="G2:H2"/>
    <mergeCell ref="A5:H5"/>
    <mergeCell ref="D8:G8"/>
    <mergeCell ref="D13:G13"/>
    <mergeCell ref="D24:F24"/>
    <mergeCell ref="A2:D2"/>
    <mergeCell ref="D36:H36"/>
  </mergeCells>
  <phoneticPr fontId="21"/>
  <dataValidations count="2">
    <dataValidation type="list" allowBlank="1" showInputMessage="1" showErrorMessage="1" sqref="D19" xr:uid="{43F46E9B-FC80-46FC-B55B-9DAD096064EC}">
      <formula1>"　,普通,当座,総合"</formula1>
    </dataValidation>
    <dataValidation imeMode="halfKatakana" allowBlank="1" showInputMessage="1" showErrorMessage="1" sqref="D28:H28 D36:H36" xr:uid="{FFA5FA48-F494-4764-9BDC-DBBAB430BA18}"/>
  </dataValidation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C49"/>
  <sheetViews>
    <sheetView view="pageBreakPreview" topLeftCell="A22" zoomScaleSheetLayoutView="100" workbookViewId="0">
      <selection activeCell="G46" sqref="G46"/>
    </sheetView>
  </sheetViews>
  <sheetFormatPr defaultColWidth="8.875" defaultRowHeight="13.5"/>
  <cols>
    <col min="1" max="1" width="2.875" style="2" customWidth="1"/>
    <col min="2" max="2" width="5.125" style="2" bestFit="1" customWidth="1"/>
    <col min="3" max="17" width="4.625" style="2" customWidth="1"/>
    <col min="18" max="19" width="4.125" style="2" customWidth="1"/>
    <col min="20" max="20" width="3" style="2" customWidth="1"/>
    <col min="21" max="16384" width="8.875" style="2"/>
  </cols>
  <sheetData>
    <row r="1" spans="1:29" s="16" customFormat="1" ht="18.75">
      <c r="A1" s="2"/>
      <c r="B1" s="2"/>
      <c r="C1" s="2"/>
      <c r="D1" s="2"/>
      <c r="E1" s="2"/>
      <c r="F1" s="2"/>
      <c r="G1" s="2"/>
      <c r="H1" s="2"/>
      <c r="I1" s="2"/>
      <c r="J1" s="2"/>
      <c r="K1" s="2"/>
      <c r="L1" s="2"/>
      <c r="M1" s="2"/>
      <c r="N1" s="2"/>
      <c r="O1" s="2"/>
      <c r="P1" s="319" t="s">
        <v>165</v>
      </c>
      <c r="Q1" s="319"/>
      <c r="R1" s="319"/>
      <c r="S1" s="319"/>
      <c r="T1" s="319"/>
      <c r="U1" s="2"/>
      <c r="V1" s="2"/>
      <c r="W1" s="2"/>
      <c r="X1" s="2"/>
      <c r="Y1" s="2"/>
      <c r="Z1" s="2"/>
      <c r="AC1" s="16" t="s">
        <v>137</v>
      </c>
    </row>
    <row r="2" spans="1:29" ht="13.5" customHeight="1">
      <c r="T2" s="17"/>
    </row>
    <row r="3" spans="1:29" ht="20.25" customHeight="1">
      <c r="A3" s="320" t="str">
        <f>設定!B1&amp;"　"&amp;設定!B3</f>
        <v>　令和６年度　住宅ストック維持・向上促進事業</v>
      </c>
      <c r="B3" s="320"/>
      <c r="C3" s="320"/>
      <c r="D3" s="320"/>
      <c r="E3" s="320"/>
      <c r="F3" s="320"/>
      <c r="G3" s="320"/>
      <c r="H3" s="320"/>
      <c r="I3" s="320"/>
      <c r="J3" s="320"/>
      <c r="K3" s="320"/>
      <c r="L3" s="320"/>
      <c r="M3" s="320"/>
      <c r="N3" s="320"/>
      <c r="O3" s="320"/>
      <c r="P3" s="320"/>
      <c r="Q3" s="320"/>
      <c r="R3" s="320"/>
      <c r="S3" s="320"/>
      <c r="T3" s="320"/>
    </row>
    <row r="4" spans="1:29" ht="20.25" customHeight="1">
      <c r="A4" s="321" t="s">
        <v>138</v>
      </c>
      <c r="B4" s="321"/>
      <c r="C4" s="321"/>
      <c r="D4" s="321"/>
      <c r="E4" s="321"/>
      <c r="F4" s="321"/>
      <c r="G4" s="321"/>
      <c r="H4" s="321"/>
      <c r="I4" s="321"/>
      <c r="J4" s="321"/>
      <c r="K4" s="321"/>
      <c r="L4" s="321"/>
      <c r="M4" s="321"/>
      <c r="N4" s="321"/>
      <c r="O4" s="321"/>
      <c r="P4" s="321"/>
      <c r="Q4" s="321"/>
      <c r="R4" s="321"/>
      <c r="S4" s="321"/>
      <c r="T4" s="321"/>
    </row>
    <row r="5" spans="1:29" ht="14.25">
      <c r="R5" s="18"/>
    </row>
    <row r="6" spans="1:29" ht="14.25">
      <c r="R6" s="18"/>
    </row>
    <row r="7" spans="1:29" ht="15.75" customHeight="1">
      <c r="A7" s="322" t="s">
        <v>139</v>
      </c>
      <c r="B7" s="322"/>
      <c r="C7" s="322"/>
      <c r="D7" s="322"/>
      <c r="E7" s="322"/>
      <c r="F7" s="322"/>
      <c r="G7" s="322"/>
      <c r="H7" s="322"/>
      <c r="I7" s="322"/>
      <c r="J7" s="322"/>
      <c r="K7" s="322"/>
      <c r="L7" s="322"/>
      <c r="M7" s="322"/>
      <c r="N7" s="322"/>
      <c r="O7" s="322"/>
      <c r="P7" s="322"/>
      <c r="Q7" s="322"/>
      <c r="R7" s="322"/>
      <c r="S7" s="322"/>
      <c r="T7" s="322"/>
    </row>
    <row r="8" spans="1:29">
      <c r="A8" s="12"/>
      <c r="B8" s="12"/>
      <c r="C8" s="12"/>
      <c r="D8" s="12"/>
      <c r="E8" s="12"/>
      <c r="F8" s="12"/>
      <c r="G8" s="12"/>
      <c r="H8" s="12"/>
      <c r="I8" s="12"/>
      <c r="J8" s="12"/>
      <c r="K8" s="12"/>
      <c r="L8" s="12"/>
      <c r="M8" s="12"/>
      <c r="N8" s="12"/>
      <c r="O8" s="12"/>
      <c r="P8" s="12"/>
      <c r="Q8" s="12"/>
      <c r="R8" s="19"/>
      <c r="S8" s="12"/>
      <c r="T8" s="12"/>
    </row>
    <row r="9" spans="1:29" ht="13.5" customHeight="1">
      <c r="A9" s="218" t="s">
        <v>173</v>
      </c>
      <c r="B9" s="218"/>
      <c r="C9" s="218"/>
      <c r="D9" s="218"/>
      <c r="E9" s="218"/>
      <c r="F9" s="218"/>
      <c r="G9" s="218"/>
      <c r="H9" s="218"/>
      <c r="I9" s="218"/>
      <c r="J9" s="218"/>
      <c r="K9" s="218"/>
      <c r="L9" s="218"/>
      <c r="M9" s="218"/>
      <c r="N9" s="218"/>
      <c r="O9" s="218"/>
      <c r="P9" s="218"/>
      <c r="Q9" s="218"/>
      <c r="R9" s="218"/>
      <c r="S9" s="218"/>
      <c r="T9" s="218"/>
    </row>
    <row r="10" spans="1:29" ht="13.5" customHeight="1">
      <c r="A10" s="218"/>
      <c r="B10" s="218"/>
      <c r="C10" s="218"/>
      <c r="D10" s="218"/>
      <c r="E10" s="218"/>
      <c r="F10" s="218"/>
      <c r="G10" s="218"/>
      <c r="H10" s="218"/>
      <c r="I10" s="218"/>
      <c r="J10" s="218"/>
      <c r="K10" s="218"/>
      <c r="L10" s="218"/>
      <c r="M10" s="218"/>
      <c r="N10" s="218"/>
      <c r="O10" s="218"/>
      <c r="P10" s="218"/>
      <c r="Q10" s="218"/>
      <c r="R10" s="218"/>
      <c r="S10" s="218"/>
      <c r="T10" s="218"/>
    </row>
    <row r="11" spans="1:29" ht="15.75" customHeight="1">
      <c r="A11" s="12"/>
      <c r="B11" s="59" t="s">
        <v>140</v>
      </c>
      <c r="C11" s="325" t="s">
        <v>201</v>
      </c>
      <c r="D11" s="325"/>
      <c r="E11" s="325"/>
      <c r="F11" s="325"/>
      <c r="G11" s="325"/>
      <c r="H11" s="325"/>
      <c r="I11" s="325"/>
      <c r="J11" s="325"/>
      <c r="K11" s="325"/>
      <c r="L11" s="325"/>
      <c r="M11" s="325"/>
      <c r="N11" s="325"/>
      <c r="O11" s="325"/>
      <c r="P11" s="325"/>
      <c r="Q11" s="325"/>
      <c r="R11" s="325"/>
      <c r="S11" s="325"/>
      <c r="T11" s="325"/>
    </row>
    <row r="12" spans="1:29" ht="9" customHeight="1">
      <c r="A12" s="12"/>
      <c r="B12" s="326" t="s">
        <v>141</v>
      </c>
      <c r="C12" s="327" t="s">
        <v>182</v>
      </c>
      <c r="D12" s="327"/>
      <c r="E12" s="327"/>
      <c r="F12" s="327"/>
      <c r="G12" s="327"/>
      <c r="H12" s="327"/>
      <c r="I12" s="327"/>
      <c r="J12" s="327"/>
      <c r="K12" s="327"/>
      <c r="L12" s="327"/>
      <c r="M12" s="327"/>
      <c r="N12" s="327"/>
      <c r="O12" s="327"/>
      <c r="P12" s="327"/>
      <c r="Q12" s="327"/>
      <c r="R12" s="327"/>
      <c r="S12" s="327"/>
      <c r="T12" s="327"/>
    </row>
    <row r="13" spans="1:29" ht="9" customHeight="1">
      <c r="A13" s="12"/>
      <c r="B13" s="326"/>
      <c r="C13" s="327"/>
      <c r="D13" s="327"/>
      <c r="E13" s="327"/>
      <c r="F13" s="327"/>
      <c r="G13" s="327"/>
      <c r="H13" s="327"/>
      <c r="I13" s="327"/>
      <c r="J13" s="327"/>
      <c r="K13" s="327"/>
      <c r="L13" s="327"/>
      <c r="M13" s="327"/>
      <c r="N13" s="327"/>
      <c r="O13" s="327"/>
      <c r="P13" s="327"/>
      <c r="Q13" s="327"/>
      <c r="R13" s="327"/>
      <c r="S13" s="327"/>
      <c r="T13" s="327"/>
    </row>
    <row r="14" spans="1:29" ht="9" customHeight="1">
      <c r="A14" s="12"/>
      <c r="B14" s="326"/>
      <c r="C14" s="327"/>
      <c r="D14" s="327"/>
      <c r="E14" s="327"/>
      <c r="F14" s="327"/>
      <c r="G14" s="327"/>
      <c r="H14" s="327"/>
      <c r="I14" s="327"/>
      <c r="J14" s="327"/>
      <c r="K14" s="327"/>
      <c r="L14" s="327"/>
      <c r="M14" s="327"/>
      <c r="N14" s="327"/>
      <c r="O14" s="327"/>
      <c r="P14" s="327"/>
      <c r="Q14" s="327"/>
      <c r="R14" s="327"/>
      <c r="S14" s="327"/>
      <c r="T14" s="327"/>
    </row>
    <row r="15" spans="1:29" ht="9" customHeight="1">
      <c r="A15" s="12"/>
      <c r="B15" s="326"/>
      <c r="C15" s="327"/>
      <c r="D15" s="327"/>
      <c r="E15" s="327"/>
      <c r="F15" s="327"/>
      <c r="G15" s="327"/>
      <c r="H15" s="327"/>
      <c r="I15" s="327"/>
      <c r="J15" s="327"/>
      <c r="K15" s="327"/>
      <c r="L15" s="327"/>
      <c r="M15" s="327"/>
      <c r="N15" s="327"/>
      <c r="O15" s="327"/>
      <c r="P15" s="327"/>
      <c r="Q15" s="327"/>
      <c r="R15" s="327"/>
      <c r="S15" s="327"/>
      <c r="T15" s="327"/>
    </row>
    <row r="16" spans="1:29" ht="9" customHeight="1">
      <c r="A16" s="12"/>
      <c r="B16" s="326"/>
      <c r="C16" s="327"/>
      <c r="D16" s="327"/>
      <c r="E16" s="327"/>
      <c r="F16" s="327"/>
      <c r="G16" s="327"/>
      <c r="H16" s="327"/>
      <c r="I16" s="327"/>
      <c r="J16" s="327"/>
      <c r="K16" s="327"/>
      <c r="L16" s="327"/>
      <c r="M16" s="327"/>
      <c r="N16" s="327"/>
      <c r="O16" s="327"/>
      <c r="P16" s="327"/>
      <c r="Q16" s="327"/>
      <c r="R16" s="327"/>
      <c r="S16" s="327"/>
      <c r="T16" s="327"/>
    </row>
    <row r="17" spans="1:23" ht="27" customHeight="1">
      <c r="A17" s="12"/>
      <c r="B17" s="59" t="s">
        <v>142</v>
      </c>
      <c r="C17" s="328" t="s">
        <v>202</v>
      </c>
      <c r="D17" s="328"/>
      <c r="E17" s="328"/>
      <c r="F17" s="328"/>
      <c r="G17" s="328"/>
      <c r="H17" s="328"/>
      <c r="I17" s="328"/>
      <c r="J17" s="328"/>
      <c r="K17" s="328"/>
      <c r="L17" s="328"/>
      <c r="M17" s="328"/>
      <c r="N17" s="328"/>
      <c r="O17" s="328"/>
      <c r="P17" s="328"/>
      <c r="Q17" s="328"/>
      <c r="R17" s="328"/>
      <c r="S17" s="328"/>
      <c r="T17" s="328"/>
    </row>
    <row r="18" spans="1:23" ht="5.25" customHeight="1">
      <c r="A18" s="12"/>
      <c r="B18" s="59"/>
      <c r="C18" s="202"/>
      <c r="D18" s="202"/>
      <c r="E18" s="202"/>
      <c r="F18" s="202"/>
      <c r="G18" s="202"/>
      <c r="H18" s="202"/>
      <c r="I18" s="202"/>
      <c r="J18" s="202"/>
      <c r="K18" s="202"/>
      <c r="L18" s="202"/>
      <c r="M18" s="202"/>
      <c r="N18" s="202"/>
      <c r="O18" s="202"/>
      <c r="P18" s="202"/>
      <c r="Q18" s="202"/>
      <c r="R18" s="203"/>
      <c r="S18" s="202"/>
      <c r="T18" s="202"/>
    </row>
    <row r="19" spans="1:23" ht="36.75" customHeight="1">
      <c r="A19" s="12"/>
      <c r="B19" s="59" t="s">
        <v>175</v>
      </c>
      <c r="C19" s="325" t="s">
        <v>203</v>
      </c>
      <c r="D19" s="325"/>
      <c r="E19" s="325"/>
      <c r="F19" s="325"/>
      <c r="G19" s="325"/>
      <c r="H19" s="325"/>
      <c r="I19" s="325"/>
      <c r="J19" s="325"/>
      <c r="K19" s="325"/>
      <c r="L19" s="325"/>
      <c r="M19" s="325"/>
      <c r="N19" s="325"/>
      <c r="O19" s="325"/>
      <c r="P19" s="325"/>
      <c r="Q19" s="325"/>
      <c r="R19" s="325"/>
      <c r="S19" s="325"/>
      <c r="T19" s="325"/>
    </row>
    <row r="20" spans="1:23" ht="15.75" customHeight="1">
      <c r="A20" s="12"/>
      <c r="B20" s="59"/>
      <c r="C20" s="242" t="s">
        <v>174</v>
      </c>
      <c r="D20" s="242"/>
      <c r="E20" s="242"/>
      <c r="F20" s="242"/>
      <c r="G20" s="242"/>
      <c r="H20" s="242"/>
      <c r="I20" s="242"/>
      <c r="J20" s="242"/>
      <c r="K20" s="242"/>
      <c r="L20" s="242"/>
      <c r="M20" s="242"/>
      <c r="N20" s="242"/>
      <c r="O20" s="242"/>
      <c r="P20" s="242"/>
      <c r="Q20" s="242"/>
      <c r="R20" s="242"/>
      <c r="S20" s="242"/>
      <c r="T20" s="242"/>
    </row>
    <row r="21" spans="1:23" ht="9" customHeight="1">
      <c r="A21" s="12"/>
      <c r="B21" s="59"/>
      <c r="C21" s="22"/>
      <c r="D21" s="22"/>
      <c r="E21" s="22"/>
      <c r="F21" s="22"/>
      <c r="G21" s="22"/>
      <c r="H21" s="22"/>
      <c r="I21" s="22"/>
      <c r="J21" s="22"/>
      <c r="K21" s="22"/>
      <c r="L21" s="22"/>
      <c r="M21" s="22"/>
      <c r="N21" s="22"/>
      <c r="O21" s="22"/>
      <c r="P21" s="22"/>
      <c r="Q21" s="22"/>
      <c r="R21" s="22"/>
      <c r="S21" s="22"/>
      <c r="T21" s="22"/>
    </row>
    <row r="22" spans="1:23" ht="15.75" customHeight="1">
      <c r="A22" s="12"/>
      <c r="B22" s="12"/>
      <c r="C22" s="323" t="s">
        <v>176</v>
      </c>
      <c r="D22" s="323"/>
      <c r="E22" s="323"/>
      <c r="F22" s="323"/>
      <c r="G22" s="323"/>
      <c r="H22" s="323"/>
      <c r="I22" s="323"/>
      <c r="J22" s="323"/>
      <c r="K22" s="323"/>
      <c r="L22" s="323"/>
      <c r="M22" s="323"/>
      <c r="N22" s="323"/>
      <c r="O22" s="323"/>
      <c r="P22" s="323"/>
      <c r="Q22" s="323"/>
      <c r="R22" s="323"/>
      <c r="S22" s="12"/>
      <c r="T22" s="12"/>
    </row>
    <row r="23" spans="1:23" ht="9" customHeight="1">
      <c r="A23" s="12"/>
      <c r="B23" s="12"/>
      <c r="C23" s="12"/>
      <c r="D23" s="12"/>
      <c r="E23" s="12"/>
      <c r="F23" s="12"/>
      <c r="G23" s="12"/>
      <c r="H23" s="12"/>
      <c r="I23" s="12"/>
      <c r="J23" s="12"/>
      <c r="K23" s="12"/>
      <c r="L23" s="12"/>
      <c r="M23" s="12"/>
      <c r="N23" s="12"/>
      <c r="O23" s="12"/>
      <c r="P23" s="12"/>
      <c r="Q23" s="12"/>
      <c r="R23" s="20"/>
      <c r="S23" s="12"/>
      <c r="T23" s="12"/>
    </row>
    <row r="24" spans="1:23" ht="15.75" customHeight="1">
      <c r="A24" s="12"/>
      <c r="B24" s="12"/>
      <c r="C24" s="323" t="s">
        <v>177</v>
      </c>
      <c r="D24" s="323"/>
      <c r="E24" s="323"/>
      <c r="F24" s="323"/>
      <c r="G24" s="323"/>
      <c r="H24" s="323"/>
      <c r="I24" s="323"/>
      <c r="J24" s="323"/>
      <c r="K24" s="323"/>
      <c r="L24" s="323"/>
      <c r="M24" s="323"/>
      <c r="N24" s="323"/>
      <c r="O24" s="323"/>
      <c r="P24" s="323"/>
      <c r="Q24" s="323"/>
      <c r="R24" s="323"/>
      <c r="S24" s="12"/>
      <c r="T24" s="12"/>
    </row>
    <row r="25" spans="1:23">
      <c r="A25" s="12"/>
      <c r="B25" s="12"/>
      <c r="C25" s="12"/>
      <c r="D25" s="12"/>
      <c r="E25" s="12"/>
      <c r="F25" s="12"/>
      <c r="G25" s="12"/>
      <c r="H25" s="12"/>
      <c r="I25" s="12"/>
      <c r="J25" s="12"/>
      <c r="K25" s="12"/>
      <c r="L25" s="12"/>
      <c r="M25" s="12"/>
      <c r="N25" s="12"/>
      <c r="O25" s="12"/>
      <c r="P25" s="12"/>
      <c r="Q25" s="12"/>
      <c r="R25" s="60"/>
      <c r="S25" s="12"/>
      <c r="T25" s="12"/>
    </row>
    <row r="26" spans="1:23">
      <c r="A26" s="12"/>
      <c r="B26" s="12"/>
      <c r="C26" s="12"/>
      <c r="D26" s="12"/>
      <c r="E26" s="12"/>
      <c r="F26" s="12"/>
      <c r="G26" s="12"/>
      <c r="H26" s="12"/>
      <c r="I26" s="12"/>
      <c r="J26" s="12"/>
      <c r="K26" s="12"/>
      <c r="L26" s="12"/>
      <c r="M26" s="12"/>
      <c r="N26" s="12"/>
      <c r="O26" s="12"/>
      <c r="P26" s="12"/>
      <c r="Q26" s="12"/>
      <c r="R26" s="21"/>
      <c r="S26" s="12"/>
      <c r="T26" s="12"/>
      <c r="W26" s="137" t="s">
        <v>143</v>
      </c>
    </row>
    <row r="27" spans="1:23" ht="36" customHeight="1">
      <c r="A27" s="12"/>
      <c r="B27" s="324" t="s">
        <v>178</v>
      </c>
      <c r="C27" s="324"/>
      <c r="D27" s="324"/>
      <c r="E27" s="324"/>
      <c r="F27" s="324"/>
      <c r="G27" s="324"/>
      <c r="H27" s="324"/>
      <c r="I27" s="324"/>
      <c r="J27" s="324"/>
      <c r="K27" s="324"/>
      <c r="L27" s="324"/>
      <c r="M27" s="324"/>
      <c r="N27" s="324"/>
      <c r="O27" s="324"/>
      <c r="P27" s="324"/>
      <c r="Q27" s="324"/>
      <c r="R27" s="324"/>
      <c r="S27" s="324"/>
      <c r="T27" s="12"/>
    </row>
    <row r="28" spans="1:23" ht="36" customHeight="1">
      <c r="A28" s="12"/>
      <c r="B28" s="324" t="s">
        <v>93</v>
      </c>
      <c r="C28" s="324"/>
      <c r="D28" s="324"/>
      <c r="E28" s="324"/>
      <c r="F28" s="324"/>
      <c r="G28" s="324"/>
      <c r="H28" s="324"/>
      <c r="I28" s="324"/>
      <c r="J28" s="324"/>
      <c r="K28" s="324"/>
      <c r="L28" s="324"/>
      <c r="M28" s="324"/>
      <c r="N28" s="324"/>
      <c r="O28" s="324"/>
      <c r="P28" s="324"/>
      <c r="Q28" s="324"/>
      <c r="R28" s="324"/>
      <c r="S28" s="324"/>
      <c r="T28" s="12"/>
    </row>
    <row r="29" spans="1:23">
      <c r="A29" s="12"/>
      <c r="B29" s="12"/>
      <c r="C29" s="12"/>
      <c r="D29" s="12"/>
      <c r="E29" s="12"/>
      <c r="F29" s="12"/>
      <c r="G29" s="12"/>
      <c r="H29" s="12"/>
      <c r="I29" s="12"/>
      <c r="J29" s="12"/>
      <c r="K29" s="12"/>
      <c r="L29" s="12"/>
      <c r="M29" s="12"/>
      <c r="N29" s="12"/>
      <c r="O29" s="12"/>
      <c r="P29" s="12"/>
      <c r="Q29" s="12"/>
      <c r="R29" s="60"/>
      <c r="S29" s="12"/>
      <c r="T29" s="12"/>
    </row>
    <row r="30" spans="1:23" ht="15.75" customHeight="1">
      <c r="A30" s="218" t="s">
        <v>204</v>
      </c>
      <c r="B30" s="218"/>
      <c r="C30" s="218"/>
      <c r="D30" s="218"/>
      <c r="E30" s="218"/>
      <c r="F30" s="218"/>
      <c r="G30" s="218"/>
      <c r="H30" s="218"/>
      <c r="I30" s="218"/>
      <c r="J30" s="218"/>
      <c r="K30" s="218"/>
      <c r="L30" s="218"/>
      <c r="M30" s="218"/>
      <c r="N30" s="218"/>
      <c r="O30" s="218"/>
      <c r="P30" s="218"/>
      <c r="Q30" s="218"/>
      <c r="R30" s="218"/>
      <c r="S30" s="218"/>
      <c r="T30" s="218"/>
    </row>
    <row r="31" spans="1:23" ht="15.75" customHeight="1">
      <c r="A31" s="218"/>
      <c r="B31" s="218"/>
      <c r="C31" s="218"/>
      <c r="D31" s="218"/>
      <c r="E31" s="218"/>
      <c r="F31" s="218"/>
      <c r="G31" s="218"/>
      <c r="H31" s="218"/>
      <c r="I31" s="218"/>
      <c r="J31" s="218"/>
      <c r="K31" s="218"/>
      <c r="L31" s="218"/>
      <c r="M31" s="218"/>
      <c r="N31" s="218"/>
      <c r="O31" s="218"/>
      <c r="P31" s="218"/>
      <c r="Q31" s="218"/>
      <c r="R31" s="218"/>
      <c r="S31" s="218"/>
      <c r="T31" s="218"/>
    </row>
    <row r="32" spans="1:23">
      <c r="A32" s="12"/>
      <c r="B32" s="12"/>
      <c r="C32" s="12"/>
      <c r="D32" s="12"/>
      <c r="E32" s="12"/>
      <c r="F32" s="12"/>
      <c r="G32" s="12"/>
      <c r="H32" s="12"/>
      <c r="I32" s="12"/>
      <c r="J32" s="12"/>
      <c r="K32" s="12"/>
      <c r="L32" s="12"/>
      <c r="M32" s="12"/>
      <c r="N32" s="12"/>
      <c r="O32" s="12"/>
      <c r="P32" s="12"/>
      <c r="Q32" s="12"/>
      <c r="R32" s="12"/>
      <c r="S32" s="12"/>
      <c r="T32" s="12"/>
    </row>
    <row r="33" spans="1:20">
      <c r="A33" s="12"/>
      <c r="B33" s="12"/>
      <c r="C33" s="12"/>
      <c r="D33" s="12"/>
      <c r="E33" s="12"/>
      <c r="F33" s="323" t="s">
        <v>94</v>
      </c>
      <c r="G33" s="323"/>
      <c r="H33" s="323"/>
      <c r="I33" s="12"/>
      <c r="J33" s="12"/>
      <c r="K33" s="12"/>
      <c r="L33" s="323" t="s">
        <v>95</v>
      </c>
      <c r="M33" s="323"/>
      <c r="N33" s="323"/>
      <c r="O33" s="12"/>
      <c r="P33" s="12"/>
      <c r="Q33" s="12"/>
      <c r="R33" s="12"/>
      <c r="S33" s="12"/>
      <c r="T33" s="12"/>
    </row>
    <row r="34" spans="1:20">
      <c r="A34" s="12"/>
      <c r="B34" s="12"/>
      <c r="C34" s="12"/>
      <c r="D34" s="12"/>
      <c r="E34" s="12"/>
      <c r="F34" s="12"/>
      <c r="G34" s="12"/>
      <c r="H34" s="12"/>
      <c r="I34" s="12"/>
      <c r="J34" s="12"/>
      <c r="K34" s="12"/>
      <c r="L34" s="12"/>
      <c r="M34" s="12"/>
      <c r="N34" s="12"/>
      <c r="O34" s="12"/>
      <c r="P34" s="12"/>
      <c r="Q34" s="12"/>
      <c r="R34" s="12"/>
      <c r="S34" s="12"/>
      <c r="T34" s="12"/>
    </row>
    <row r="35" spans="1:20" ht="15.75" customHeight="1">
      <c r="A35" s="323" t="s">
        <v>96</v>
      </c>
      <c r="B35" s="323"/>
      <c r="C35" s="323"/>
      <c r="D35" s="323"/>
      <c r="E35" s="323"/>
      <c r="F35" s="323"/>
      <c r="G35" s="323"/>
      <c r="H35" s="323"/>
      <c r="I35" s="323"/>
      <c r="J35" s="323"/>
      <c r="K35" s="323"/>
      <c r="L35" s="323"/>
      <c r="M35" s="323"/>
      <c r="N35" s="323"/>
      <c r="O35" s="323"/>
      <c r="P35" s="323"/>
      <c r="Q35" s="323"/>
      <c r="R35" s="323"/>
      <c r="S35" s="323"/>
      <c r="T35" s="323"/>
    </row>
    <row r="36" spans="1:20">
      <c r="A36" s="12"/>
      <c r="B36" s="12"/>
      <c r="C36" s="12"/>
      <c r="D36" s="12"/>
      <c r="E36" s="12"/>
      <c r="F36" s="12"/>
      <c r="G36" s="12"/>
      <c r="H36" s="12"/>
      <c r="I36" s="12"/>
      <c r="J36" s="12"/>
      <c r="K36" s="12"/>
      <c r="L36" s="12"/>
      <c r="M36" s="12"/>
      <c r="N36" s="12"/>
      <c r="O36" s="12"/>
      <c r="P36" s="12"/>
      <c r="Q36" s="12"/>
      <c r="R36" s="12"/>
      <c r="S36" s="12"/>
      <c r="T36" s="12"/>
    </row>
    <row r="37" spans="1:20">
      <c r="A37" s="12"/>
      <c r="B37" s="12"/>
      <c r="C37" s="12"/>
      <c r="D37" s="12"/>
      <c r="E37" s="12"/>
      <c r="F37" s="323" t="s">
        <v>94</v>
      </c>
      <c r="G37" s="323"/>
      <c r="H37" s="323"/>
      <c r="I37" s="12"/>
      <c r="J37" s="12"/>
      <c r="K37" s="12"/>
      <c r="L37" s="323" t="s">
        <v>95</v>
      </c>
      <c r="M37" s="323"/>
      <c r="N37" s="323"/>
      <c r="O37" s="12"/>
      <c r="P37" s="12"/>
      <c r="Q37" s="12"/>
      <c r="R37" s="12"/>
      <c r="S37" s="12"/>
      <c r="T37" s="12"/>
    </row>
    <row r="38" spans="1:20">
      <c r="A38" s="12"/>
      <c r="B38" s="12"/>
      <c r="C38" s="12"/>
      <c r="D38" s="12"/>
      <c r="E38" s="12"/>
      <c r="F38" s="12"/>
      <c r="G38" s="12"/>
      <c r="H38" s="12"/>
      <c r="I38" s="12"/>
      <c r="J38" s="12"/>
      <c r="K38" s="12"/>
      <c r="L38" s="12"/>
      <c r="M38" s="12"/>
      <c r="N38" s="12"/>
      <c r="O38" s="12"/>
      <c r="P38" s="12"/>
      <c r="Q38" s="12"/>
      <c r="R38" s="12"/>
      <c r="S38" s="12"/>
      <c r="T38" s="12"/>
    </row>
    <row r="39" spans="1:20">
      <c r="A39" s="12"/>
      <c r="B39" s="12"/>
      <c r="C39" s="12"/>
      <c r="D39" s="12"/>
      <c r="E39" s="12"/>
      <c r="F39" s="12"/>
      <c r="G39" s="12"/>
      <c r="H39" s="12"/>
      <c r="I39" s="12"/>
      <c r="J39" s="12"/>
      <c r="K39" s="12"/>
      <c r="L39" s="12"/>
      <c r="M39" s="12"/>
      <c r="N39" s="12"/>
      <c r="O39" s="12"/>
      <c r="P39" s="12"/>
      <c r="Q39" s="12"/>
      <c r="R39" s="12"/>
      <c r="S39" s="12"/>
      <c r="T39" s="12"/>
    </row>
    <row r="40" spans="1:20" ht="15.75" customHeight="1">
      <c r="A40" s="12"/>
      <c r="B40" s="330" t="s">
        <v>144</v>
      </c>
      <c r="C40" s="330"/>
      <c r="D40" s="330"/>
      <c r="E40" s="330"/>
      <c r="F40" s="330"/>
      <c r="G40" s="330"/>
      <c r="H40" s="330"/>
      <c r="I40" s="330"/>
      <c r="J40" s="330"/>
      <c r="K40" s="330"/>
      <c r="L40" s="330"/>
      <c r="M40" s="330"/>
      <c r="N40" s="330"/>
      <c r="O40" s="330"/>
      <c r="P40" s="330"/>
      <c r="Q40" s="330"/>
      <c r="R40" s="330"/>
      <c r="S40" s="330"/>
      <c r="T40" s="330"/>
    </row>
    <row r="41" spans="1:20">
      <c r="A41" s="12"/>
      <c r="B41" s="12"/>
      <c r="C41" s="12"/>
      <c r="D41" s="12"/>
      <c r="E41" s="12"/>
      <c r="F41" s="12"/>
      <c r="G41" s="12"/>
      <c r="H41" s="12"/>
      <c r="I41" s="12"/>
      <c r="J41" s="12"/>
      <c r="K41" s="12"/>
      <c r="L41" s="12"/>
      <c r="M41" s="12"/>
      <c r="N41" s="12"/>
      <c r="O41" s="12"/>
      <c r="P41" s="12"/>
      <c r="Q41" s="12"/>
      <c r="R41" s="12"/>
      <c r="S41" s="12"/>
      <c r="T41" s="12"/>
    </row>
    <row r="42" spans="1:20">
      <c r="A42" s="12"/>
      <c r="B42" s="12"/>
      <c r="C42" s="12"/>
      <c r="D42" s="12"/>
      <c r="E42" s="12"/>
      <c r="F42" s="12"/>
      <c r="G42" s="12"/>
      <c r="H42" s="12"/>
      <c r="I42" s="12"/>
      <c r="J42" s="12"/>
      <c r="K42" s="12"/>
      <c r="L42" s="12"/>
      <c r="M42" s="12"/>
      <c r="N42" s="12"/>
      <c r="O42" s="12"/>
      <c r="P42" s="12"/>
      <c r="Q42" s="12"/>
      <c r="R42" s="12"/>
      <c r="S42" s="12"/>
      <c r="T42" s="12"/>
    </row>
    <row r="43" spans="1:20">
      <c r="A43" s="12"/>
      <c r="B43" s="12"/>
      <c r="C43" s="12"/>
      <c r="D43" s="12"/>
      <c r="E43" s="12"/>
      <c r="F43" s="12"/>
      <c r="G43" s="12"/>
      <c r="H43" s="12"/>
      <c r="I43" s="12"/>
      <c r="J43" s="12"/>
      <c r="K43" s="12"/>
      <c r="L43" s="12"/>
      <c r="M43" s="12"/>
      <c r="N43" s="12"/>
      <c r="O43" s="12"/>
      <c r="P43" s="12"/>
      <c r="Q43" s="12"/>
      <c r="R43" s="12"/>
      <c r="S43" s="12"/>
      <c r="T43" s="12"/>
    </row>
    <row r="44" spans="1:20" ht="20.25" customHeight="1">
      <c r="A44" s="12"/>
      <c r="B44" s="12"/>
      <c r="C44" s="12"/>
      <c r="D44" s="12"/>
      <c r="E44" s="12"/>
      <c r="F44" s="12"/>
      <c r="G44" s="12"/>
      <c r="H44" s="12"/>
      <c r="I44" s="12"/>
      <c r="J44" s="12"/>
      <c r="K44" s="12"/>
      <c r="L44" s="12"/>
      <c r="M44" s="12"/>
      <c r="N44" s="12"/>
      <c r="O44" s="329" t="str">
        <f>設定!B8</f>
        <v>令和〇年○○月○○日</v>
      </c>
      <c r="P44" s="329"/>
      <c r="Q44" s="329"/>
      <c r="R44" s="329"/>
      <c r="S44" s="329"/>
      <c r="T44" s="12"/>
    </row>
    <row r="45" spans="1:20" ht="13.5" customHeight="1">
      <c r="A45" s="12"/>
      <c r="B45" s="12"/>
      <c r="C45" s="12"/>
      <c r="D45" s="12"/>
      <c r="E45" s="3" t="s">
        <v>97</v>
      </c>
      <c r="F45" s="3"/>
      <c r="G45" s="3"/>
      <c r="H45" s="3"/>
      <c r="I45" s="3"/>
      <c r="J45" s="3"/>
      <c r="K45" s="3"/>
      <c r="L45" s="3"/>
      <c r="M45" s="3"/>
      <c r="N45" s="3"/>
      <c r="O45" s="3"/>
      <c r="P45" s="3"/>
      <c r="Q45" s="3"/>
      <c r="R45" s="3"/>
      <c r="S45" s="3"/>
      <c r="T45" s="3"/>
    </row>
    <row r="46" spans="1:20" ht="19.5" customHeight="1">
      <c r="A46" s="12"/>
      <c r="B46" s="12"/>
      <c r="C46" s="12"/>
      <c r="D46" s="12"/>
      <c r="E46" s="22"/>
      <c r="F46" s="12"/>
      <c r="G46" s="12" t="str">
        <f>設定!A6</f>
        <v>協議会名称</v>
      </c>
      <c r="H46" s="12"/>
      <c r="I46" s="3"/>
      <c r="J46" s="317"/>
      <c r="K46" s="317"/>
      <c r="L46" s="317"/>
      <c r="M46" s="317"/>
      <c r="N46" s="317"/>
      <c r="O46" s="317"/>
      <c r="P46" s="317"/>
      <c r="Q46" s="317"/>
      <c r="R46" s="317"/>
      <c r="S46" s="317"/>
      <c r="T46" s="3"/>
    </row>
    <row r="47" spans="1:20" ht="19.5" customHeight="1">
      <c r="A47" s="12"/>
      <c r="B47" s="12"/>
      <c r="C47" s="12"/>
      <c r="D47" s="12"/>
      <c r="E47" s="3"/>
      <c r="F47" s="12"/>
      <c r="G47" s="12" t="str">
        <f>設定!A7</f>
        <v>協議会代表名</v>
      </c>
      <c r="H47" s="12"/>
      <c r="I47" s="3"/>
      <c r="J47" s="318"/>
      <c r="K47" s="318"/>
      <c r="L47" s="318"/>
      <c r="M47" s="318"/>
      <c r="N47" s="318"/>
      <c r="O47" s="318"/>
      <c r="P47" s="318"/>
      <c r="Q47" s="318"/>
      <c r="R47" s="318"/>
      <c r="S47" s="318"/>
    </row>
    <row r="48" spans="1:20" ht="19.5" customHeight="1">
      <c r="A48" s="12"/>
      <c r="B48" s="12"/>
      <c r="C48" s="12"/>
      <c r="D48" s="12"/>
      <c r="E48" s="3"/>
      <c r="F48" s="3"/>
      <c r="G48" s="3"/>
      <c r="H48" s="3"/>
      <c r="I48" s="3"/>
      <c r="J48" s="3"/>
      <c r="K48" s="22"/>
      <c r="L48" s="3"/>
      <c r="M48" s="3"/>
      <c r="N48" s="3"/>
      <c r="O48" s="3"/>
      <c r="P48" s="3"/>
      <c r="Q48" s="3"/>
      <c r="R48" s="3"/>
      <c r="S48" s="169"/>
    </row>
    <row r="49" spans="1:19">
      <c r="A49" s="12"/>
      <c r="B49" s="12"/>
      <c r="C49" s="12"/>
      <c r="D49" s="12"/>
      <c r="E49" s="12"/>
      <c r="F49" s="12"/>
      <c r="G49" s="12"/>
      <c r="H49" s="12"/>
      <c r="I49" s="12"/>
      <c r="J49" s="12"/>
      <c r="K49" s="12"/>
      <c r="L49" s="12"/>
      <c r="M49" s="12"/>
      <c r="N49" s="12"/>
      <c r="O49" s="12"/>
      <c r="P49" s="12"/>
      <c r="Q49" s="12"/>
      <c r="R49" s="23"/>
      <c r="S49" s="12"/>
    </row>
  </sheetData>
  <mergeCells count="25">
    <mergeCell ref="C17:T17"/>
    <mergeCell ref="C22:R22"/>
    <mergeCell ref="O44:S44"/>
    <mergeCell ref="F37:H37"/>
    <mergeCell ref="L37:N37"/>
    <mergeCell ref="B40:T40"/>
    <mergeCell ref="A35:T35"/>
    <mergeCell ref="C20:T20"/>
    <mergeCell ref="C19:T19"/>
    <mergeCell ref="J46:S46"/>
    <mergeCell ref="J47:S47"/>
    <mergeCell ref="P1:T1"/>
    <mergeCell ref="A3:T3"/>
    <mergeCell ref="A4:T4"/>
    <mergeCell ref="A7:T7"/>
    <mergeCell ref="A9:T10"/>
    <mergeCell ref="C24:R24"/>
    <mergeCell ref="B27:S27"/>
    <mergeCell ref="B28:S28"/>
    <mergeCell ref="A30:T31"/>
    <mergeCell ref="F33:H33"/>
    <mergeCell ref="L33:N33"/>
    <mergeCell ref="C11:T11"/>
    <mergeCell ref="B12:B16"/>
    <mergeCell ref="C12:T16"/>
  </mergeCells>
  <phoneticPr fontId="21"/>
  <pageMargins left="0.70866141732283472" right="0.5118110236220472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18</xdr:col>
                    <xdr:colOff>57150</xdr:colOff>
                    <xdr:row>20</xdr:row>
                    <xdr:rowOff>66675</xdr:rowOff>
                  </from>
                  <to>
                    <xdr:col>19</xdr:col>
                    <xdr:colOff>38100</xdr:colOff>
                    <xdr:row>22</xdr:row>
                    <xdr:rowOff>9525</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8</xdr:col>
                    <xdr:colOff>76200</xdr:colOff>
                    <xdr:row>31</xdr:row>
                    <xdr:rowOff>123825</xdr:rowOff>
                  </from>
                  <to>
                    <xdr:col>9</xdr:col>
                    <xdr:colOff>19050</xdr:colOff>
                    <xdr:row>33</xdr:row>
                    <xdr:rowOff>38100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18</xdr:col>
                    <xdr:colOff>57150</xdr:colOff>
                    <xdr:row>22</xdr:row>
                    <xdr:rowOff>66675</xdr:rowOff>
                  </from>
                  <to>
                    <xdr:col>19</xdr:col>
                    <xdr:colOff>38100</xdr:colOff>
                    <xdr:row>24</xdr:row>
                    <xdr:rowOff>9525</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8</xdr:col>
                    <xdr:colOff>66675</xdr:colOff>
                    <xdr:row>35</xdr:row>
                    <xdr:rowOff>123825</xdr:rowOff>
                  </from>
                  <to>
                    <xdr:col>9</xdr:col>
                    <xdr:colOff>9525</xdr:colOff>
                    <xdr:row>37</xdr:row>
                    <xdr:rowOff>38100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14</xdr:col>
                    <xdr:colOff>66675</xdr:colOff>
                    <xdr:row>35</xdr:row>
                    <xdr:rowOff>133350</xdr:rowOff>
                  </from>
                  <to>
                    <xdr:col>15</xdr:col>
                    <xdr:colOff>9525</xdr:colOff>
                    <xdr:row>37</xdr:row>
                    <xdr:rowOff>47625</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14</xdr:col>
                    <xdr:colOff>66675</xdr:colOff>
                    <xdr:row>31</xdr:row>
                    <xdr:rowOff>123825</xdr:rowOff>
                  </from>
                  <to>
                    <xdr:col>15</xdr:col>
                    <xdr:colOff>28575</xdr:colOff>
                    <xdr:row>33</xdr:row>
                    <xdr:rowOff>47625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R30"/>
  <sheetViews>
    <sheetView tabSelected="1" view="pageBreakPreview" topLeftCell="A7" zoomScaleSheetLayoutView="100" workbookViewId="0">
      <selection activeCell="G14" sqref="G14"/>
    </sheetView>
  </sheetViews>
  <sheetFormatPr defaultColWidth="8.875" defaultRowHeight="13.5"/>
  <cols>
    <col min="1" max="3" width="5.25" style="2" customWidth="1"/>
    <col min="4" max="4" width="10.125" style="2" customWidth="1"/>
    <col min="5" max="5" width="5.375" style="2" customWidth="1"/>
    <col min="6" max="6" width="4.375" style="2" customWidth="1"/>
    <col min="7" max="7" width="16.375" style="2" customWidth="1"/>
    <col min="8" max="9" width="8.875" style="2"/>
    <col min="10" max="10" width="9" style="2" customWidth="1"/>
    <col min="11" max="11" width="8.875" style="2"/>
    <col min="12" max="12" width="5.375" style="2" customWidth="1"/>
    <col min="13" max="14" width="8.875" style="2"/>
    <col min="15" max="15" width="9" style="2" customWidth="1"/>
    <col min="16" max="16384" width="8.875" style="2"/>
  </cols>
  <sheetData>
    <row r="1" spans="1:18" ht="18" customHeight="1">
      <c r="J1" s="334" t="s">
        <v>166</v>
      </c>
      <c r="K1" s="334"/>
      <c r="L1" s="334"/>
    </row>
    <row r="2" spans="1:18" ht="18" customHeight="1">
      <c r="A2" s="3" t="s">
        <v>160</v>
      </c>
      <c r="B2" s="3"/>
      <c r="C2" s="3"/>
      <c r="D2" s="3"/>
      <c r="E2" s="3"/>
      <c r="F2" s="3"/>
      <c r="G2" s="3"/>
      <c r="H2" s="3"/>
      <c r="I2" s="3"/>
      <c r="J2" s="3"/>
      <c r="K2" s="3"/>
      <c r="L2" s="3"/>
    </row>
    <row r="3" spans="1:18" ht="18" customHeight="1">
      <c r="A3" s="3"/>
      <c r="B3" s="3"/>
      <c r="C3" s="4" t="s">
        <v>159</v>
      </c>
      <c r="D3" s="244" t="str">
        <f>設定!B4</f>
        <v>合田　純一</v>
      </c>
      <c r="E3" s="244"/>
      <c r="F3" s="3" t="s">
        <v>171</v>
      </c>
      <c r="G3" s="3"/>
      <c r="H3" s="3"/>
      <c r="I3" s="3"/>
      <c r="J3" s="3"/>
      <c r="K3" s="3"/>
      <c r="L3" s="3"/>
    </row>
    <row r="4" spans="1:18" ht="18" customHeight="1">
      <c r="A4" s="3"/>
      <c r="B4" s="3"/>
      <c r="C4" s="3"/>
      <c r="D4" s="3"/>
      <c r="E4" s="3"/>
      <c r="F4" s="3"/>
      <c r="G4" s="3"/>
      <c r="H4" s="3"/>
      <c r="I4" s="3"/>
      <c r="J4" s="3"/>
      <c r="K4" s="3"/>
      <c r="L4" s="3"/>
    </row>
    <row r="5" spans="1:18" ht="18" customHeight="1">
      <c r="A5" s="3"/>
      <c r="B5" s="3"/>
      <c r="C5" s="3"/>
      <c r="D5" s="3"/>
      <c r="E5" s="3"/>
      <c r="F5" s="3"/>
      <c r="G5" s="3"/>
      <c r="H5" s="1"/>
      <c r="I5" s="335" t="str">
        <f>設定!B8</f>
        <v>令和〇年○○月○○日</v>
      </c>
      <c r="J5" s="335"/>
      <c r="K5" s="335"/>
      <c r="L5" s="335"/>
    </row>
    <row r="6" spans="1:18" ht="18" customHeight="1">
      <c r="A6" s="12"/>
      <c r="B6" s="12"/>
      <c r="C6" s="12"/>
      <c r="D6" s="12"/>
      <c r="E6" s="12"/>
      <c r="F6" s="12"/>
      <c r="G6" s="12"/>
      <c r="I6" s="12"/>
      <c r="J6" s="12"/>
      <c r="K6" s="12"/>
      <c r="L6" s="12"/>
    </row>
    <row r="7" spans="1:18" ht="18" customHeight="1">
      <c r="A7" s="24"/>
      <c r="B7" s="24"/>
      <c r="C7" s="24"/>
      <c r="D7" s="24"/>
      <c r="E7" s="24"/>
      <c r="F7" s="24"/>
      <c r="G7" s="24"/>
      <c r="H7" s="25"/>
      <c r="I7" s="26"/>
      <c r="J7" s="26"/>
      <c r="K7" s="26"/>
      <c r="L7" s="26"/>
      <c r="M7" s="26"/>
      <c r="N7" s="26"/>
      <c r="O7" s="26"/>
      <c r="P7" s="26"/>
      <c r="Q7" s="26"/>
      <c r="R7" s="26"/>
    </row>
    <row r="8" spans="1:18" ht="18" customHeight="1">
      <c r="A8" s="321" t="s">
        <v>98</v>
      </c>
      <c r="B8" s="321"/>
      <c r="C8" s="321"/>
      <c r="D8" s="321"/>
      <c r="E8" s="321"/>
      <c r="F8" s="321"/>
      <c r="G8" s="321"/>
      <c r="H8" s="321"/>
      <c r="I8" s="321"/>
      <c r="J8" s="321"/>
      <c r="K8" s="321"/>
      <c r="L8" s="321"/>
      <c r="M8" s="27"/>
      <c r="N8" s="27"/>
      <c r="O8" s="27"/>
      <c r="P8" s="27"/>
      <c r="Q8" s="27"/>
      <c r="R8" s="27"/>
    </row>
    <row r="9" spans="1:18" ht="18" customHeight="1">
      <c r="A9" s="12"/>
      <c r="B9" s="28"/>
      <c r="C9" s="28"/>
      <c r="D9" s="28"/>
      <c r="E9" s="28"/>
      <c r="F9" s="28"/>
      <c r="G9" s="28"/>
      <c r="H9" s="28"/>
      <c r="I9" s="28"/>
      <c r="J9" s="28"/>
      <c r="K9" s="28"/>
      <c r="L9" s="28"/>
      <c r="M9" s="27"/>
      <c r="N9" s="27"/>
      <c r="O9" s="27"/>
      <c r="P9" s="27"/>
      <c r="Q9" s="27"/>
      <c r="R9" s="27"/>
    </row>
    <row r="10" spans="1:18" ht="18" customHeight="1">
      <c r="A10" s="12"/>
      <c r="B10" s="11"/>
      <c r="C10" s="11"/>
      <c r="D10" s="11"/>
      <c r="E10" s="11"/>
      <c r="F10" s="11"/>
      <c r="G10" s="6"/>
      <c r="H10" s="6"/>
      <c r="I10" s="6"/>
      <c r="J10" s="6"/>
      <c r="K10" s="6"/>
      <c r="L10" s="6"/>
      <c r="M10" s="29"/>
      <c r="N10" s="29"/>
      <c r="O10" s="29"/>
      <c r="P10" s="29"/>
      <c r="Q10" s="29"/>
      <c r="R10" s="29"/>
    </row>
    <row r="11" spans="1:18" ht="18" customHeight="1">
      <c r="A11" s="12"/>
      <c r="B11" s="11"/>
      <c r="C11" s="11"/>
      <c r="D11" s="11"/>
      <c r="E11" s="11"/>
      <c r="F11" s="11"/>
      <c r="G11" s="6"/>
      <c r="H11" s="6"/>
      <c r="I11" s="6"/>
      <c r="J11" s="6"/>
      <c r="K11" s="6"/>
      <c r="L11" s="6"/>
      <c r="M11" s="29"/>
      <c r="N11" s="29"/>
      <c r="O11" s="29"/>
      <c r="P11" s="29"/>
      <c r="Q11" s="30"/>
      <c r="R11" s="31"/>
    </row>
    <row r="12" spans="1:18" ht="36" customHeight="1">
      <c r="A12" s="12"/>
      <c r="B12" s="12"/>
      <c r="C12" s="12"/>
      <c r="D12" s="5"/>
      <c r="E12" s="244" t="s">
        <v>211</v>
      </c>
      <c r="F12" s="244"/>
      <c r="G12" s="207" t="s">
        <v>210</v>
      </c>
      <c r="H12" s="317"/>
      <c r="I12" s="317"/>
      <c r="J12" s="317"/>
      <c r="K12" s="317"/>
      <c r="L12" s="317"/>
      <c r="M12" s="32"/>
      <c r="N12" s="32"/>
      <c r="O12" s="32"/>
      <c r="P12" s="32"/>
      <c r="Q12" s="30"/>
      <c r="R12" s="33"/>
    </row>
    <row r="13" spans="1:18" ht="36" customHeight="1">
      <c r="A13" s="12"/>
      <c r="B13" s="11"/>
      <c r="C13" s="12"/>
      <c r="D13" s="11"/>
      <c r="E13" s="11"/>
      <c r="F13" s="6"/>
      <c r="G13" s="207" t="s">
        <v>223</v>
      </c>
      <c r="H13" s="317"/>
      <c r="I13" s="317"/>
      <c r="J13" s="317"/>
      <c r="K13" s="317"/>
      <c r="L13" s="317"/>
      <c r="M13" s="29"/>
      <c r="N13" s="29"/>
      <c r="O13" s="29"/>
      <c r="P13" s="29"/>
      <c r="Q13" s="30"/>
      <c r="R13" s="31"/>
    </row>
    <row r="14" spans="1:18" ht="36" customHeight="1">
      <c r="A14" s="12"/>
      <c r="B14" s="11"/>
      <c r="C14" s="11"/>
      <c r="D14" s="11"/>
      <c r="E14" s="11"/>
      <c r="F14" s="11"/>
      <c r="G14" s="208" t="s">
        <v>224</v>
      </c>
      <c r="H14" s="317"/>
      <c r="I14" s="317"/>
      <c r="J14" s="317"/>
      <c r="K14" s="317"/>
      <c r="L14" s="317"/>
      <c r="M14" s="29"/>
      <c r="N14" s="29"/>
      <c r="O14" s="209"/>
      <c r="P14" s="29"/>
      <c r="Q14" s="30"/>
      <c r="R14" s="31"/>
    </row>
    <row r="15" spans="1:18" ht="18" customHeight="1">
      <c r="A15" s="12"/>
      <c r="B15" s="12"/>
      <c r="C15" s="12"/>
      <c r="D15" s="22"/>
      <c r="E15" s="22"/>
      <c r="F15" s="22"/>
      <c r="G15" s="22"/>
      <c r="H15" s="22"/>
      <c r="I15" s="22"/>
      <c r="J15" s="22"/>
      <c r="K15" s="22"/>
      <c r="L15" s="22"/>
      <c r="M15" s="32"/>
      <c r="N15" s="32"/>
      <c r="O15" s="32"/>
      <c r="P15" s="32"/>
      <c r="Q15" s="32"/>
      <c r="R15" s="32"/>
    </row>
    <row r="16" spans="1:18" ht="18" customHeight="1">
      <c r="A16" s="12"/>
      <c r="B16" s="11"/>
      <c r="C16" s="11"/>
      <c r="D16" s="11"/>
      <c r="E16" s="11"/>
      <c r="F16" s="11"/>
      <c r="G16" s="11"/>
      <c r="H16" s="11"/>
      <c r="I16" s="11"/>
      <c r="J16" s="11"/>
      <c r="K16" s="11"/>
      <c r="L16" s="11"/>
      <c r="M16" s="34"/>
      <c r="N16" s="34"/>
      <c r="O16" s="34"/>
      <c r="P16" s="29"/>
      <c r="Q16" s="34"/>
      <c r="R16" s="34"/>
    </row>
    <row r="17" spans="1:18" ht="18" customHeight="1">
      <c r="A17" s="12" t="s">
        <v>205</v>
      </c>
      <c r="B17" s="11"/>
      <c r="C17" s="11"/>
      <c r="D17" s="11"/>
      <c r="E17" s="11"/>
      <c r="F17" s="11"/>
      <c r="G17" s="11"/>
      <c r="H17" s="11"/>
      <c r="I17" s="11"/>
      <c r="J17" s="11"/>
      <c r="K17" s="11"/>
      <c r="L17" s="11"/>
      <c r="M17" s="34"/>
      <c r="N17" s="34"/>
      <c r="O17" s="34"/>
      <c r="P17" s="29"/>
      <c r="Q17" s="34"/>
      <c r="R17" s="34"/>
    </row>
    <row r="18" spans="1:18" ht="6" customHeight="1">
      <c r="A18" s="12"/>
      <c r="B18" s="11"/>
      <c r="C18" s="11"/>
      <c r="D18" s="11"/>
      <c r="E18" s="11"/>
      <c r="F18" s="11"/>
      <c r="G18" s="11"/>
      <c r="H18" s="11"/>
      <c r="I18" s="11"/>
      <c r="J18" s="11"/>
      <c r="K18" s="11"/>
      <c r="L18" s="11"/>
      <c r="M18" s="34"/>
      <c r="N18" s="34"/>
      <c r="O18" s="34"/>
      <c r="P18" s="29"/>
      <c r="Q18" s="34"/>
      <c r="R18" s="34"/>
    </row>
    <row r="19" spans="1:18" ht="95.25" customHeight="1">
      <c r="A19" s="331" t="str">
        <f>"　申請者の実施する"&amp;設定!B1&amp;"　"&amp;設定!B3&amp;"が、補助金等に係る予算の適正化に関する法律（昭和30年法律第179号）第17条（決定の取消）に該当した場合は、他府省庁・独立行政法人を含む他の補助金担当課に当該返還事案の概要（補助金名・補助事業者名（共同事業者を含む）・交付決定額・補助事業の実施期間・返還を生じた理由・講じられた措置の内容等）を提供することがあります。"</f>
        <v>　申請者の実施する　令和６年度　住宅ストック維持・向上促進事業が、補助金等に係る予算の適正化に関する法律（昭和30年法律第179号）第17条（決定の取消）に該当した場合は、他府省庁・独立行政法人を含む他の補助金担当課に当該返還事案の概要（補助金名・補助事業者名（共同事業者を含む）・交付決定額・補助事業の実施期間・返還を生じた理由・講じられた措置の内容等）を提供することがあります。</v>
      </c>
      <c r="B19" s="332"/>
      <c r="C19" s="332"/>
      <c r="D19" s="332"/>
      <c r="E19" s="332"/>
      <c r="F19" s="332"/>
      <c r="G19" s="332"/>
      <c r="H19" s="332"/>
      <c r="I19" s="332"/>
      <c r="J19" s="332"/>
      <c r="K19" s="332"/>
      <c r="L19" s="332"/>
      <c r="M19" s="35"/>
      <c r="N19" s="35"/>
      <c r="O19" s="35"/>
      <c r="P19" s="35"/>
      <c r="Q19" s="35"/>
      <c r="R19" s="35"/>
    </row>
    <row r="20" spans="1:18" ht="18" customHeight="1">
      <c r="A20" s="12" t="s">
        <v>99</v>
      </c>
      <c r="B20" s="12"/>
      <c r="C20" s="12"/>
      <c r="D20" s="12"/>
      <c r="E20" s="12"/>
      <c r="F20" s="12"/>
      <c r="G20" s="12"/>
      <c r="H20" s="12"/>
      <c r="I20" s="12"/>
      <c r="J20" s="12"/>
      <c r="K20" s="12"/>
      <c r="L20" s="12"/>
      <c r="M20" s="30"/>
      <c r="N20" s="30"/>
      <c r="O20" s="30"/>
      <c r="P20" s="30"/>
      <c r="Q20" s="30"/>
      <c r="R20" s="30"/>
    </row>
    <row r="21" spans="1:18" ht="18" customHeight="1">
      <c r="A21" s="12"/>
      <c r="B21" s="12"/>
      <c r="D21" s="12"/>
      <c r="E21" s="12"/>
      <c r="F21" s="12"/>
      <c r="G21" s="12"/>
      <c r="H21" s="12"/>
      <c r="I21" s="12"/>
      <c r="J21" s="12"/>
      <c r="K21" s="12"/>
      <c r="L21" s="12"/>
      <c r="M21" s="30"/>
      <c r="N21" s="30"/>
      <c r="O21" s="30"/>
      <c r="P21" s="30"/>
      <c r="Q21" s="30"/>
      <c r="R21" s="30"/>
    </row>
    <row r="22" spans="1:18" ht="18" customHeight="1">
      <c r="A22" s="12"/>
      <c r="C22" s="233" t="s">
        <v>100</v>
      </c>
      <c r="D22" s="234"/>
      <c r="E22" s="234"/>
      <c r="F22" s="235"/>
      <c r="G22" s="138"/>
      <c r="H22" s="234" t="s">
        <v>146</v>
      </c>
      <c r="I22" s="333"/>
      <c r="J22" s="22"/>
      <c r="K22" s="22"/>
      <c r="L22" s="22"/>
      <c r="M22" s="32"/>
      <c r="N22" s="32"/>
      <c r="O22" s="32"/>
      <c r="P22" s="32"/>
      <c r="Q22" s="32"/>
      <c r="R22" s="32"/>
    </row>
    <row r="23" spans="1:18" ht="18" customHeight="1">
      <c r="A23" s="12"/>
      <c r="B23" s="12"/>
      <c r="C23" s="12"/>
      <c r="D23" s="22"/>
      <c r="E23" s="22"/>
      <c r="F23" s="22"/>
      <c r="G23" s="22"/>
      <c r="H23" s="22"/>
      <c r="I23" s="22"/>
      <c r="J23" s="22"/>
      <c r="K23" s="22"/>
      <c r="L23" s="22"/>
      <c r="M23" s="32"/>
      <c r="N23" s="32"/>
      <c r="O23" s="32"/>
      <c r="P23" s="32"/>
      <c r="Q23" s="32"/>
      <c r="R23" s="32"/>
    </row>
    <row r="24" spans="1:18" ht="18" customHeight="1">
      <c r="A24" s="12"/>
      <c r="B24" s="322" t="s">
        <v>101</v>
      </c>
      <c r="C24" s="322"/>
      <c r="D24" s="322"/>
      <c r="E24" s="322"/>
      <c r="F24" s="322"/>
      <c r="G24" s="322"/>
      <c r="H24" s="322"/>
      <c r="I24" s="322"/>
      <c r="J24" s="322"/>
      <c r="K24" s="322"/>
      <c r="L24" s="322"/>
      <c r="M24" s="36"/>
      <c r="N24" s="36"/>
      <c r="O24" s="139"/>
      <c r="P24" s="36"/>
      <c r="Q24" s="36"/>
    </row>
    <row r="25" spans="1:18" ht="18" customHeight="1">
      <c r="A25" s="30"/>
      <c r="B25" s="322"/>
      <c r="C25" s="322"/>
      <c r="D25" s="322"/>
      <c r="E25" s="322"/>
      <c r="F25" s="322"/>
      <c r="G25" s="322"/>
      <c r="H25" s="322"/>
      <c r="I25" s="322"/>
      <c r="J25" s="322"/>
      <c r="K25" s="322"/>
      <c r="L25" s="322"/>
      <c r="M25" s="32"/>
      <c r="N25" s="32"/>
      <c r="O25" s="140"/>
      <c r="P25" s="32"/>
      <c r="Q25" s="32"/>
      <c r="R25" s="32"/>
    </row>
    <row r="26" spans="1:18" ht="18" customHeight="1"/>
    <row r="27" spans="1:18" ht="18" customHeight="1"/>
    <row r="28" spans="1:18" ht="18" customHeight="1"/>
    <row r="29" spans="1:18" ht="18" customHeight="1"/>
    <row r="30" spans="1:18" ht="18" customHeight="1"/>
  </sheetData>
  <mergeCells count="12">
    <mergeCell ref="A19:L19"/>
    <mergeCell ref="C22:F22"/>
    <mergeCell ref="H22:I22"/>
    <mergeCell ref="B24:L25"/>
    <mergeCell ref="J1:L1"/>
    <mergeCell ref="D3:E3"/>
    <mergeCell ref="I5:L5"/>
    <mergeCell ref="A8:L8"/>
    <mergeCell ref="H12:L12"/>
    <mergeCell ref="H13:L13"/>
    <mergeCell ref="H14:L14"/>
    <mergeCell ref="E12:F12"/>
  </mergeCells>
  <phoneticPr fontId="21"/>
  <pageMargins left="0.51181102362204722" right="0.51181102362204722"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514350</xdr:colOff>
                    <xdr:row>20</xdr:row>
                    <xdr:rowOff>142875</xdr:rowOff>
                  </from>
                  <to>
                    <xdr:col>6</xdr:col>
                    <xdr:colOff>847725</xdr:colOff>
                    <xdr:row>22</xdr:row>
                    <xdr:rowOff>85725</xdr:rowOff>
                  </to>
                </anchor>
              </controlPr>
            </control>
          </mc:Choice>
        </mc:AlternateContent>
      </controls>
    </mc:Choice>
  </mc:AlternateConten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設定</vt:lpstr>
      <vt:lpstr>別表1</vt:lpstr>
      <vt:lpstr>記入および提出の注意事項</vt:lpstr>
      <vt:lpstr>様式1　交付申請書</vt:lpstr>
      <vt:lpstr>様式２住宅ストックの相談体制整備事業に係る補助金申請額の内訳</vt:lpstr>
      <vt:lpstr>様式３　住宅ストックの担い手支援事業に係る補助金申請額の内訳</vt:lpstr>
      <vt:lpstr>様式４　振込口座登録票</vt:lpstr>
      <vt:lpstr>様式５　補助事業者等に関する確認書</vt:lpstr>
      <vt:lpstr>様式６　個人情報確認書</vt:lpstr>
      <vt:lpstr>記入および提出の注意事項!Print_Area</vt:lpstr>
      <vt:lpstr>設定!Print_Area</vt:lpstr>
      <vt:lpstr>別表1!Print_Area</vt:lpstr>
      <vt:lpstr>'様式1　交付申請書'!Print_Area</vt:lpstr>
      <vt:lpstr>様式２住宅ストックの相談体制整備事業に係る補助金申請額の内訳!Print_Area</vt:lpstr>
      <vt:lpstr>'様式３　住宅ストックの担い手支援事業に係る補助金申請額の内訳'!Print_Area</vt:lpstr>
      <vt:lpstr>'様式４　振込口座登録票'!Print_Area</vt:lpstr>
      <vt:lpstr>'様式５　補助事業者等に関する確認書'!Print_Area</vt:lpstr>
      <vt:lpstr>'様式６　個人情報確認書'!Print_Area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miyachi</dc:creator>
  <cp:lastModifiedBy>下地 紀子</cp:lastModifiedBy>
  <cp:lastPrinted>2024-04-01T07:31:11Z</cp:lastPrinted>
  <dcterms:created xsi:type="dcterms:W3CDTF">2018-12-13T00:55:19Z</dcterms:created>
  <dcterms:modified xsi:type="dcterms:W3CDTF">2024-05-27T02:28:55Z</dcterms:modified>
</cp:coreProperties>
</file>